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15600" windowHeight="771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603" i="1"/>
  <c r="E603"/>
  <c r="F565"/>
  <c r="E565"/>
  <c r="F383"/>
  <c r="E383"/>
  <c r="F337"/>
  <c r="E337"/>
  <c r="F301"/>
  <c r="E301"/>
  <c r="F267"/>
  <c r="E267"/>
  <c r="F220"/>
  <c r="E220"/>
  <c r="F101"/>
  <c r="E101"/>
  <c r="F43"/>
  <c r="E43"/>
  <c r="F17"/>
  <c r="E17"/>
  <c r="F6"/>
  <c r="E6"/>
  <c r="F548"/>
  <c r="E548"/>
  <c r="F280"/>
  <c r="E280"/>
  <c r="F604"/>
  <c r="F605"/>
  <c r="F606"/>
  <c r="F607"/>
  <c r="F608"/>
  <c r="F609"/>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56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9"/>
  <c r="F550"/>
  <c r="F551"/>
  <c r="F552"/>
  <c r="F553"/>
  <c r="F554"/>
  <c r="F555"/>
  <c r="F556"/>
  <c r="F557"/>
  <c r="F558"/>
  <c r="F559"/>
  <c r="F560"/>
  <c r="F561"/>
  <c r="F562"/>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02"/>
  <c r="F303"/>
  <c r="F304"/>
  <c r="F305"/>
  <c r="F306"/>
  <c r="F307"/>
  <c r="F308"/>
  <c r="F309"/>
  <c r="F310"/>
  <c r="F311"/>
  <c r="F312"/>
  <c r="F313"/>
  <c r="F314"/>
  <c r="F315"/>
  <c r="F316"/>
  <c r="F317"/>
  <c r="F318"/>
  <c r="F319"/>
  <c r="F320"/>
  <c r="F321"/>
  <c r="F322"/>
  <c r="F323"/>
  <c r="F324"/>
  <c r="F325"/>
  <c r="F326"/>
  <c r="F327"/>
  <c r="F328"/>
  <c r="F329"/>
  <c r="F330"/>
  <c r="F331"/>
  <c r="F332"/>
  <c r="F333"/>
  <c r="F334"/>
  <c r="F335"/>
  <c r="F281"/>
  <c r="F282"/>
  <c r="F283"/>
  <c r="F284"/>
  <c r="F285"/>
  <c r="F286"/>
  <c r="F287"/>
  <c r="F288"/>
  <c r="F289"/>
  <c r="F290"/>
  <c r="F291"/>
  <c r="F292"/>
  <c r="F293"/>
  <c r="F294"/>
  <c r="F295"/>
  <c r="F296"/>
  <c r="F297"/>
  <c r="F298"/>
  <c r="F299"/>
  <c r="F268"/>
  <c r="F269"/>
  <c r="F270"/>
  <c r="F271"/>
  <c r="F272"/>
  <c r="F273"/>
  <c r="F274"/>
  <c r="F275"/>
  <c r="F276"/>
  <c r="F277"/>
  <c r="F278"/>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8"/>
  <c r="F19"/>
  <c r="F20"/>
  <c r="F21"/>
  <c r="F22"/>
  <c r="F23"/>
  <c r="F24"/>
  <c r="F25"/>
  <c r="F26"/>
  <c r="F27"/>
  <c r="F28"/>
  <c r="F29"/>
  <c r="F30"/>
  <c r="F31"/>
  <c r="F32"/>
  <c r="F33"/>
  <c r="F34"/>
  <c r="F35"/>
  <c r="F36"/>
  <c r="F37"/>
  <c r="F38"/>
  <c r="F39"/>
  <c r="F40"/>
  <c r="F41"/>
  <c r="F7"/>
  <c r="F8"/>
  <c r="F9"/>
  <c r="F10"/>
  <c r="F11"/>
  <c r="F12"/>
  <c r="F13"/>
  <c r="F14"/>
  <c r="F15"/>
  <c r="E604"/>
  <c r="E605"/>
  <c r="E606"/>
  <c r="E607"/>
  <c r="E608"/>
  <c r="E609"/>
  <c r="E566"/>
  <c r="E567"/>
  <c r="E568"/>
  <c r="E569"/>
  <c r="E570"/>
  <c r="E571"/>
  <c r="E572"/>
  <c r="E573"/>
  <c r="E574"/>
  <c r="E575"/>
  <c r="E576"/>
  <c r="E577"/>
  <c r="E578"/>
  <c r="E579"/>
  <c r="E580"/>
  <c r="E581"/>
  <c r="E582"/>
  <c r="E583"/>
  <c r="E584"/>
  <c r="E585"/>
  <c r="E586"/>
  <c r="E587"/>
  <c r="E588"/>
  <c r="E589"/>
  <c r="E590"/>
  <c r="E591"/>
  <c r="E592"/>
  <c r="E593"/>
  <c r="E594"/>
  <c r="E595"/>
  <c r="E596"/>
  <c r="E597"/>
  <c r="E598"/>
  <c r="E599"/>
  <c r="E600"/>
  <c r="E601"/>
  <c r="E56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E545"/>
  <c r="E546"/>
  <c r="E547"/>
  <c r="E549"/>
  <c r="E550"/>
  <c r="E551"/>
  <c r="E552"/>
  <c r="E553"/>
  <c r="E554"/>
  <c r="E555"/>
  <c r="E556"/>
  <c r="E557"/>
  <c r="E558"/>
  <c r="E559"/>
  <c r="E560"/>
  <c r="E561"/>
  <c r="E562"/>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02"/>
  <c r="E303"/>
  <c r="E304"/>
  <c r="E305"/>
  <c r="E306"/>
  <c r="E307"/>
  <c r="E308"/>
  <c r="E309"/>
  <c r="E310"/>
  <c r="E311"/>
  <c r="E312"/>
  <c r="E313"/>
  <c r="E314"/>
  <c r="E315"/>
  <c r="E316"/>
  <c r="E317"/>
  <c r="E318"/>
  <c r="E319"/>
  <c r="E320"/>
  <c r="E321"/>
  <c r="E322"/>
  <c r="E323"/>
  <c r="E324"/>
  <c r="E325"/>
  <c r="E326"/>
  <c r="E327"/>
  <c r="E328"/>
  <c r="E329"/>
  <c r="E330"/>
  <c r="E331"/>
  <c r="E332"/>
  <c r="E333"/>
  <c r="E334"/>
  <c r="E335"/>
  <c r="E281"/>
  <c r="E282"/>
  <c r="E283"/>
  <c r="E284"/>
  <c r="E285"/>
  <c r="E286"/>
  <c r="E287"/>
  <c r="E288"/>
  <c r="E289"/>
  <c r="E290"/>
  <c r="E291"/>
  <c r="E292"/>
  <c r="E293"/>
  <c r="E294"/>
  <c r="E295"/>
  <c r="E296"/>
  <c r="E297"/>
  <c r="E298"/>
  <c r="E299"/>
  <c r="E268"/>
  <c r="E269"/>
  <c r="E270"/>
  <c r="E271"/>
  <c r="E272"/>
  <c r="E273"/>
  <c r="E274"/>
  <c r="E275"/>
  <c r="E276"/>
  <c r="E277"/>
  <c r="E278"/>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8"/>
  <c r="E19"/>
  <c r="E20"/>
  <c r="E21"/>
  <c r="E22"/>
  <c r="E23"/>
  <c r="E24"/>
  <c r="E25"/>
  <c r="E26"/>
  <c r="E27"/>
  <c r="E28"/>
  <c r="E29"/>
  <c r="E30"/>
  <c r="E31"/>
  <c r="E32"/>
  <c r="E33"/>
  <c r="E34"/>
  <c r="E35"/>
  <c r="E36"/>
  <c r="E37"/>
  <c r="E38"/>
  <c r="E39"/>
  <c r="E40"/>
  <c r="E41"/>
  <c r="E7"/>
  <c r="E8"/>
  <c r="E9"/>
  <c r="E10"/>
  <c r="E11"/>
  <c r="E12"/>
  <c r="E13"/>
  <c r="E14"/>
  <c r="E15"/>
</calcChain>
</file>

<file path=xl/sharedStrings.xml><?xml version="1.0" encoding="utf-8"?>
<sst xmlns="http://schemas.openxmlformats.org/spreadsheetml/2006/main" count="792" uniqueCount="792">
  <si>
    <t>ردیف</t>
  </si>
  <si>
    <t>کد ملی</t>
  </si>
  <si>
    <t>نوع خدمت</t>
  </si>
  <si>
    <t>ضریب ارزش نسبی خدمات</t>
  </si>
  <si>
    <t>تجزیه ادرار</t>
  </si>
  <si>
    <t>كامل ادرار با استفاده از نوار ادراري يا قرص هاي دارويي براي تعيين بيليروبين، قند، هموگلوبين، كتون ها، لوكوسيت ها، نيتريت، PH وزن مخصوص، اوروبيلينوژن و غيره به صورت ماكروسكوپي بدون استفاده از دستگاه همراه با مشاهده ميكروسكوپي</t>
  </si>
  <si>
    <t xml:space="preserve">آزمايش بيوشيميايي تك درخواستي ادرار هر كدام حداكثر تا 2 تست </t>
  </si>
  <si>
    <t>آزمايش ميكروسكوپي ادرار به تنهايي</t>
  </si>
  <si>
    <t>وزن مخصوص و گزارش كتبي آن</t>
  </si>
  <si>
    <t>ميكروآلبومينوري نيمه كمي با نوار تست</t>
  </si>
  <si>
    <t>اندازه گيري پروتئين ادرار جمع آوري شده در مدت زمان معين</t>
  </si>
  <si>
    <t>پروتئين بنس جونز در ادرار به روش شيميايي</t>
  </si>
  <si>
    <t>تعيين مقدار هموگلوبين، اگزالات، سيترات و يا پنتوز در ادرار</t>
  </si>
  <si>
    <t>اوروبيلينوژن ادرار به روش كيفي</t>
  </si>
  <si>
    <t>اوروبيلينوژن ادرار به روش نيمه كمي</t>
  </si>
  <si>
    <t>اوروبيلينوژن ادرار به روش كمي</t>
  </si>
  <si>
    <t>اسيد فنيل پيروويك در ادرار به روش كيفي(PKU)</t>
  </si>
  <si>
    <t>اندازه گيري اسيد هموژنتيسيك ادرار</t>
  </si>
  <si>
    <t>اندازه گيري مس 24 ساعته</t>
  </si>
  <si>
    <t>تيروزين ادرار به روش كيفي</t>
  </si>
  <si>
    <t>سيستين و همو سيستين ادرار به روش كيفي</t>
  </si>
  <si>
    <t>هموسيستين ادرار به روش كيفي</t>
  </si>
  <si>
    <t>تجسس كريستالهاي پيروفسفات و اورات</t>
  </si>
  <si>
    <t>تعيين RBC ديسمورفيك در ادرار</t>
  </si>
  <si>
    <t>مواد احیا كننده در ادرار</t>
  </si>
  <si>
    <t>دانه هاي متاكروماتیک در ادرار</t>
  </si>
  <si>
    <t>Addis Count</t>
  </si>
  <si>
    <t>میکروآلبومین به روش ايمونوتوربیدومتري يا نفلومتري</t>
  </si>
  <si>
    <t>اكسالات ادرار 24 ساعته به روش آنزيمي</t>
  </si>
  <si>
    <t>سیترات ادرار 24 ساعته به روش آنزيمي</t>
  </si>
  <si>
    <t>پذیرش بیمار برای انجام تست های آزمایشگاهی شامل ثبت نمونه اخذ شده و یا آورده شده، خونگیری و یا جمع آوری نمونه مثل ادرار و سایر مایعات بدن</t>
  </si>
  <si>
    <t>پذیرش و نمونه گیری</t>
  </si>
  <si>
    <t>خونگیری وریدی یا مویرگی یک یا چند بار (به ازای هر روز بستری، این کد یکبار قابل محاسبه و گزارش می باشد.</t>
  </si>
  <si>
    <t>خونگیری وریدی از کودکان زیر 5 سال</t>
  </si>
  <si>
    <t>خونگیری در خلا (این کد با ضریب ریالی بخش دولتی قابل محاسبه و گزارش می باشد)</t>
  </si>
  <si>
    <t>برداشت از واژن، پروستات یا مجرا</t>
  </si>
  <si>
    <t>جمع آوری ترشح سینه</t>
  </si>
  <si>
    <t>اندازه گیری حجم ادرار جمع آوری شده در مدت زمان معین</t>
  </si>
  <si>
    <t>جمع آوری شیره معده یا دوازدهه برای یک نمونه</t>
  </si>
  <si>
    <t>جمع آوری شیره معده بعد از تحریک با هیستامین یا مشابه</t>
  </si>
  <si>
    <t>نمونه گیری و برداشت از ضایعات قارچی، گال و لیشمانیا</t>
  </si>
  <si>
    <t>*30</t>
  </si>
  <si>
    <t>*31</t>
  </si>
  <si>
    <t>*32</t>
  </si>
  <si>
    <t>*33</t>
  </si>
  <si>
    <t>*34</t>
  </si>
  <si>
    <t>*35</t>
  </si>
  <si>
    <t>شیمی بالینی</t>
  </si>
  <si>
    <t>تعيين مقدارگلوكز خون يا ادرار هركدام به تنهايي</t>
  </si>
  <si>
    <t>تعيين مقدار گلوكز خون2 ساعت پس از صرف صبحانه (2hpp)</t>
  </si>
  <si>
    <t>تست تحمل گلوكز  با حداقل4 نمونه(GTT)</t>
  </si>
  <si>
    <t>تعيين مقدار اوره خون يا ادرار هر كدام به تنهايي</t>
  </si>
  <si>
    <t>تعيين مقدار كراتينين خون يا ادرار هر كدام به تنهايي</t>
  </si>
  <si>
    <t>تعيين مقدار اسيد اوريك خون يا ادرار هركدام به تنهايي</t>
  </si>
  <si>
    <t>تري گليسيريد خون</t>
  </si>
  <si>
    <t>كلسترول خون</t>
  </si>
  <si>
    <t>اندازه گيري HDL-C خون</t>
  </si>
  <si>
    <t>اندازه گيري LDL-C خون</t>
  </si>
  <si>
    <t>اندازه گيري VLDL-C خون</t>
  </si>
  <si>
    <t>اندازه گيري ليپيد توتال در خون</t>
  </si>
  <si>
    <t>اندازه گيري سديم خون يا ادرار هر كدام به تنهائي</t>
  </si>
  <si>
    <t>اندازه گيري پتاسيم خون يا ادرار هر كدام به تنهائي</t>
  </si>
  <si>
    <t>اندازه گيري كلر خون يا ادرار هر كدام به تنهائي</t>
  </si>
  <si>
    <t>اندازه گيري دي اكسيد كربن يا بي كربنات</t>
  </si>
  <si>
    <t>ليتيم</t>
  </si>
  <si>
    <t>تعيين ميزان كلسيم خون يا ادرار هر كدام به تنهائي</t>
  </si>
  <si>
    <t>تعيين ميزان كلسيم يونيزه خون</t>
  </si>
  <si>
    <t>تعيين ميزان فسفرخون يا ادرار هر كدام به تنهايي</t>
  </si>
  <si>
    <t>اندازه گيري آهن خون</t>
  </si>
  <si>
    <t>اندازه گيري ظرفيت اتصال آهن (TIBC)</t>
  </si>
  <si>
    <t>تعيين ميزان پروتئين خون يا ادرار هركدام به تنهايي</t>
  </si>
  <si>
    <t>اندازه گيري آلبومين خون</t>
  </si>
  <si>
    <t>تعيين ميزان پروتئين توتال و نسبت آلبومين به گلوبولين</t>
  </si>
  <si>
    <t>اندازه گيري بيليروبين خون شامل(توتال و مستقيم)</t>
  </si>
  <si>
    <t>(SGOT(AST</t>
  </si>
  <si>
    <t>(SGPT(ALT</t>
  </si>
  <si>
    <t>فسفاتاز قليايي (ALP)</t>
  </si>
  <si>
    <t>فسفاتاز اسيدي توتال (ACP)</t>
  </si>
  <si>
    <t>اسيد فسفاتاز پروستاتيك</t>
  </si>
  <si>
    <t>(LDH (LD</t>
  </si>
  <si>
    <t>ايزوآنزيمهاي LD، جداسازي و اندازه گيري</t>
  </si>
  <si>
    <t>CPK) CK) توتال</t>
  </si>
  <si>
    <t>CK-MB</t>
  </si>
  <si>
    <t>آلدولاز</t>
  </si>
  <si>
    <t>G6PD</t>
  </si>
  <si>
    <t>آميلاز خون يا ادرار هر كدام به تنهايي</t>
  </si>
  <si>
    <t>ليپاز خون</t>
  </si>
  <si>
    <t>ايزوسيترات دهيدروژناز</t>
  </si>
  <si>
    <t>سوربيتول دهيدروژناز</t>
  </si>
  <si>
    <t>گاماگلوتاميل ترانسفراز (Gamma GT)</t>
  </si>
  <si>
    <t>لوسين آمينوپپتيداز (LAP)</t>
  </si>
  <si>
    <t xml:space="preserve">(5-NT) 5- نوكلئوتیداز </t>
  </si>
  <si>
    <t>اندازه گيري كولين استرازسرم</t>
  </si>
  <si>
    <t>اندازه گيري كولين استراز خون كامل</t>
  </si>
  <si>
    <t>اندازه گيري آدنوزين دی آميناز (A.D.A)</t>
  </si>
  <si>
    <t>اندازه گيري پيروات سرم</t>
  </si>
  <si>
    <t>اندازه گيري لاكتات سرم</t>
  </si>
  <si>
    <t>تعيين مقدار موراميداز سرم</t>
  </si>
  <si>
    <t>كليرانس كراتينين</t>
  </si>
  <si>
    <t>كليرانس اوره</t>
  </si>
  <si>
    <t>همووانیلیک اسید (HVA) به روش HPLC</t>
  </si>
  <si>
    <t>روش ايمونواسي كمي هر آنالیتي كه مشخص نشده است</t>
  </si>
  <si>
    <t>تعیین آمینواسیدها به روش كمي به ازاي يک يا بیشتر آمینواسیدها</t>
  </si>
  <si>
    <t>آزمايش چالش گلوكز (GCT)</t>
  </si>
  <si>
    <t xml:space="preserve">PH مايعات بدن به جز خون و ادرار </t>
  </si>
  <si>
    <t>*90</t>
  </si>
  <si>
    <t>*89</t>
  </si>
  <si>
    <t>*88</t>
  </si>
  <si>
    <t>*92</t>
  </si>
  <si>
    <t xml:space="preserve"> شیمی بالینی اختصاصی</t>
  </si>
  <si>
    <t>الكتروفورزيس هموگلوبين همراه اندازه گيري هموگلوبين F به روش شيميايي و هموگلوبين A2  به روش ستون توا ماً</t>
  </si>
  <si>
    <t>الكـتروفورز همـوگلوبين به روش سيترات آگاروز به منظور افتراق هموگلوبين هاي غير طبيعي</t>
  </si>
  <si>
    <t>آزمايش ايزوپروپانل و حرارت (تعيين هموگلوبين ناپايدار)</t>
  </si>
  <si>
    <t>تعيين نسبت زنجيره هاي گلوبيني به روش In vitro بيوسنتز</t>
  </si>
  <si>
    <t>تعيين مقدار هموگلوبين جنيني (HbF) به روش شيميايي</t>
  </si>
  <si>
    <t>تعيين مقدار هموگلوبين A2 به روش ستوني</t>
  </si>
  <si>
    <t>الكتروفورزيس پروتئينها</t>
  </si>
  <si>
    <t>الكتروفورزيس پروتئينها در ادرار يا مايع نخاع</t>
  </si>
  <si>
    <t>الكتروفورزيس زنجيره هاي گلوبين</t>
  </si>
  <si>
    <t>الكتروفورزيس ليپوپروتئين ها</t>
  </si>
  <si>
    <t>الكتروفورزيس آپوليپوپروتئين ها</t>
  </si>
  <si>
    <t>ايمونو الكتروفورزيس سرم يا ادرار</t>
  </si>
  <si>
    <t xml:space="preserve">الكتروفورزيس ايزوآنزيم هاي CK،LD و آلكالن فسفاتاز </t>
  </si>
  <si>
    <t>كروماتوگرافي ستوني (مانند گاز، مايع و HPLC) به روش كمي</t>
  </si>
  <si>
    <t>كروماتوگرافي كاغذي يك بعدي</t>
  </si>
  <si>
    <t>كروماتوگرافي كاغذي دو بعدي</t>
  </si>
  <si>
    <t>كروماتوگرافي لایه نازک (Thin layer)</t>
  </si>
  <si>
    <t>اندازه گيري هموگلوبين گليكوزيله (HbA1C)</t>
  </si>
  <si>
    <t>اندازه‌گيري هر يك ازفلزات سنگين در مايعات بدن به روش جذب اتمي (Fe.Zn.Cu.Hg…)</t>
  </si>
  <si>
    <t>اندازه گيري منيزيم خون يا ساير فلزات سنگين به روش اسپكتروفتومتري</t>
  </si>
  <si>
    <t>اندازه گيري منيزيم يونيزه خون به روش اسپكتروفتومتري</t>
  </si>
  <si>
    <t>تجسس مواد مخدر(مانند مورفين و مپريدين)</t>
  </si>
  <si>
    <t>اسيد استيل سالسيليك به روش كيفي (آسپيرين)</t>
  </si>
  <si>
    <t>اسيد استيل سالسيليك به روش كمي (آسپيرين)</t>
  </si>
  <si>
    <t>الکتروفورز ايمونوفیکساسیون؛ ساير مايعات بدن با تغلیظ
 (براي مثال ادرار CSF)</t>
  </si>
  <si>
    <t>Current Immuno Electrophoresis or CCIE Counter روش  هاي كروماتوگرافي</t>
  </si>
  <si>
    <t>كروماتوگرافي ستوني (مانند گاز، مايع و HPLC) به روش كيفي</t>
  </si>
  <si>
    <t>اندازه گيري باربيتوريك به طريق شيميايي</t>
  </si>
  <si>
    <t>اندازه گيري كاربامازپين و داروهاي ضد صرع و آنتي بيوتيك ها</t>
  </si>
  <si>
    <t>اندازه گيري سيكلوسپورين در سطح خون</t>
  </si>
  <si>
    <t>Tacrolimous Level</t>
  </si>
  <si>
    <t>اندازه گيري سطح خوني ساير داروها</t>
  </si>
  <si>
    <t>تعيين مقدار 5 هيدروكسي اندول استيك اسيد (5HIAA)</t>
  </si>
  <si>
    <t xml:space="preserve">تعيين مقدار وانيليل مندليك اسيد در ادرار (VMA) </t>
  </si>
  <si>
    <t>اندازه گيري متيل موالونيك اسيد (M.M.A)</t>
  </si>
  <si>
    <t>كتكول آمينهاي خون يا ادرار هر كدام</t>
  </si>
  <si>
    <t>تعيين مقدار متانفرين و نورمتانفرين و اپي نفرين ادرار هر كدام</t>
  </si>
  <si>
    <t>تعيين مقدار17- كتواستروئيدها، در ادرار</t>
  </si>
  <si>
    <t>تعيين مقدار 17 هيدروكسي استروئيدها در ادرار</t>
  </si>
  <si>
    <t>آزمايش اسپكتروفتومتريك مايع آمنيوتيك</t>
  </si>
  <si>
    <t xml:space="preserve">اندازه گيري بيليروبين مايع آمنيوتيك </t>
  </si>
  <si>
    <t>تعيين لسيتين و اسفنگوميلين در مايع آمنيوتيك</t>
  </si>
  <si>
    <t>آزمايش ثبات كف (Foam Stability Test)</t>
  </si>
  <si>
    <t>اندازه گيري هيدروكسي پرولين آزاد در ادرار</t>
  </si>
  <si>
    <t>اندازه گيري هيدروكسي پرولين توتال در ادرار</t>
  </si>
  <si>
    <t>تعيين مقدار موكوپروتئين هاي خون</t>
  </si>
  <si>
    <t>اسيد موكوپلي ساكاريدها به روش كيفي</t>
  </si>
  <si>
    <t>اسيد موكوپلي ساكاريدها به روش كمي</t>
  </si>
  <si>
    <t>اسيد معده آزاد و توتال براي هر نمونه</t>
  </si>
  <si>
    <t>فاكتور داخلي (Intrinsic Factor)</t>
  </si>
  <si>
    <t>جمع آوري عرق به هر طريق</t>
  </si>
  <si>
    <t>تعيين دلتا آمينولوولينيك اسيد</t>
  </si>
  <si>
    <t xml:space="preserve">تعيين مقدار پورفيرين </t>
  </si>
  <si>
    <t>اوروپورفيرين ادرار به روش كيفي</t>
  </si>
  <si>
    <t>اوروپورفيرين ادرار به روش كمي و قطعه قطعه كردن</t>
  </si>
  <si>
    <t>كوپروپورفيرين ادرار به روش كيفي</t>
  </si>
  <si>
    <t>كوپروپورفيرين ادرار به روش كمي و قطعه قطعه كردن</t>
  </si>
  <si>
    <t>پورفوبيلينوژن ادرار به روش كيفي</t>
  </si>
  <si>
    <t>پورفوبيلينوژن ادرار به روش كمي</t>
  </si>
  <si>
    <t>تعيين مقدار اوروبيلين در مدفوع</t>
  </si>
  <si>
    <t>اندازه گيري فنيل آلانين يا تيروزين به روش شيميايي</t>
  </si>
  <si>
    <t>اندازه گيري سرولوپلاسمين به روش شيميايي</t>
  </si>
  <si>
    <t>اندازه گيري آمونياك خون</t>
  </si>
  <si>
    <t>تعيين مقداراسيد لاكتيك خون</t>
  </si>
  <si>
    <t>الكل (اتانول)براي هر نمونه بجز هواي تنفسي</t>
  </si>
  <si>
    <t>ميوگلوبين (Myoglobin)</t>
  </si>
  <si>
    <t>تعيين مقدار مِتهموگلوبين (Met Hemoglobin)</t>
  </si>
  <si>
    <t>تعيين مقدار هاپتوگلوبين  به طريق شيميايي يا كمي</t>
  </si>
  <si>
    <t>تروپونين به روش كيفي</t>
  </si>
  <si>
    <t>تروپونين به روش كمي</t>
  </si>
  <si>
    <t>تعيين ميزان هموسيستئن</t>
  </si>
  <si>
    <t>تعيين ميزان گالاكتوز خون</t>
  </si>
  <si>
    <t>تست جذب دي گزيلوز خون يا ادرار</t>
  </si>
  <si>
    <t>تست تحمل لاكتوز</t>
  </si>
  <si>
    <t>تست تحمل گلوكاگون</t>
  </si>
  <si>
    <t>تست تحمل تالبوتاميد</t>
  </si>
  <si>
    <t>گازهای خونی شامل HCO2,CO2,PCO2PH,PO3) محاسبه اشباع O 2 ، هموگلوبین، هماتوکریت، سدیم، پتاسیم، کلسیم و گلوکز لاکتات</t>
  </si>
  <si>
    <t>منواكسيد كربن يا كربوكسي هموگلوبين به روش كمي</t>
  </si>
  <si>
    <t>منواكسيد كربن يا كربوكسي هموگلوبين به روش كيفي</t>
  </si>
  <si>
    <t>استن و اجسام كتوني سرم به روش كيفي و نيمه كمي</t>
  </si>
  <si>
    <t>تعيين مقدار اسمولاليته پلاسما يا ساير مايعات بدن</t>
  </si>
  <si>
    <t>اندازه گيري كاروتن خون</t>
  </si>
  <si>
    <t>اندازه گيري اسيدآسكوربيك (ويتامينC) خون</t>
  </si>
  <si>
    <t>تيامين (ويتامين B1)</t>
  </si>
  <si>
    <t>ريبوفلاوين (ويتامين B2 )</t>
  </si>
  <si>
    <t xml:space="preserve">فوليك اسيد سرم </t>
  </si>
  <si>
    <t>ويتامين B12</t>
  </si>
  <si>
    <t>اندازه گيري ويتامين A</t>
  </si>
  <si>
    <t>(Dithionite Rapid Test (Solubility Test</t>
  </si>
  <si>
    <t>ترانسفرین (Transferrin)</t>
  </si>
  <si>
    <t>اشباع ترانسفرین (TransferrinSaturation)</t>
  </si>
  <si>
    <t>تعيين رسپتورهاي ترانسفرين</t>
  </si>
  <si>
    <t>گازهاي خوني، شامل (PH,PO2,PCO2,CO2,HCO3)
 و محاسبه O2 اشباع</t>
  </si>
  <si>
    <t>تجزيه سنگهاي ادراري و كيسه صفرا</t>
  </si>
  <si>
    <t>Digoxin</t>
  </si>
  <si>
    <t>فريتين</t>
  </si>
  <si>
    <t>اندازه گیري تیروزين به روش HPLC</t>
  </si>
  <si>
    <t>اندازه گیري فنیل آلانین به روش HPLC</t>
  </si>
  <si>
    <t>هاپتوگلوبین</t>
  </si>
  <si>
    <t>هر کدام Arylsulfatase A,B,C</t>
  </si>
  <si>
    <t>هموسیدرين</t>
  </si>
  <si>
    <t>اندازه گیري هر يک از آپولیپوپروتئین ها</t>
  </si>
  <si>
    <t>(Lipoprotein a (Lpa</t>
  </si>
  <si>
    <t>Stool Trypsin Activity</t>
  </si>
  <si>
    <t>Total Antioxidant &amp; Oxidant</t>
  </si>
  <si>
    <t>كوكائین و متابولیت هاي آن</t>
  </si>
  <si>
    <t>فنوبابربیتال به روش HPLC</t>
  </si>
  <si>
    <t>نورتريپتیلین به روش HPLC</t>
  </si>
  <si>
    <t xml:space="preserve"> Methamphetamine يا Amphetamine به روش HPLC</t>
  </si>
  <si>
    <t>اندازه گیري ساير ويتامین ها به روش HPLC</t>
  </si>
  <si>
    <t>متادون</t>
  </si>
  <si>
    <t>تئوفیلین</t>
  </si>
  <si>
    <t>Cystatin C</t>
  </si>
  <si>
    <t>MDA</t>
  </si>
  <si>
    <t>Catalase</t>
  </si>
  <si>
    <t>SOD</t>
  </si>
  <si>
    <t>گلوتاتیون ردوكتاز (GSH)</t>
  </si>
  <si>
    <t>*190</t>
  </si>
  <si>
    <t>*191</t>
  </si>
  <si>
    <t>*192</t>
  </si>
  <si>
    <t>*193</t>
  </si>
  <si>
    <t>*194</t>
  </si>
  <si>
    <t>*195</t>
  </si>
  <si>
    <t>*196</t>
  </si>
  <si>
    <t>*197</t>
  </si>
  <si>
    <t>*198</t>
  </si>
  <si>
    <t>*199</t>
  </si>
  <si>
    <t>*200</t>
  </si>
  <si>
    <t>*201</t>
  </si>
  <si>
    <t>*202</t>
  </si>
  <si>
    <t>*203</t>
  </si>
  <si>
    <t>*204</t>
  </si>
  <si>
    <t>*205</t>
  </si>
  <si>
    <t>*206</t>
  </si>
  <si>
    <t>*207</t>
  </si>
  <si>
    <t>*208</t>
  </si>
  <si>
    <t>*209</t>
  </si>
  <si>
    <t>*210</t>
  </si>
  <si>
    <t>براي 25 بیماري Metabolic Disorders Screening Test 
(By TMS Method)</t>
  </si>
  <si>
    <t>هورمون ها</t>
  </si>
  <si>
    <t>T3</t>
  </si>
  <si>
    <t>‏T4</t>
  </si>
  <si>
    <t>T3RU) T3Uptake)</t>
  </si>
  <si>
    <t>TSH</t>
  </si>
  <si>
    <t>FT3</t>
  </si>
  <si>
    <t>FT4</t>
  </si>
  <si>
    <t>TRH</t>
  </si>
  <si>
    <t>Thyroglobulin</t>
  </si>
  <si>
    <t>FSH</t>
  </si>
  <si>
    <t>LH</t>
  </si>
  <si>
    <t>Prolactin</t>
  </si>
  <si>
    <t>Testosterone</t>
  </si>
  <si>
    <t>TestosteroneFree</t>
  </si>
  <si>
    <t>DHEA-S</t>
  </si>
  <si>
    <t>DHEA</t>
  </si>
  <si>
    <t>Progesterone</t>
  </si>
  <si>
    <t>17-OH Progesterone</t>
  </si>
  <si>
    <t>استراديول يا استروژن</t>
  </si>
  <si>
    <t>Estriol</t>
  </si>
  <si>
    <t>Andrstenedione</t>
  </si>
  <si>
    <t>PTH</t>
  </si>
  <si>
    <t>Calcitonin</t>
  </si>
  <si>
    <t>25-Hydroxy Vitamin D</t>
  </si>
  <si>
    <t xml:space="preserve">  1- و 25 Hydroxy Vitamin D</t>
  </si>
  <si>
    <t>Renin</t>
  </si>
  <si>
    <t>Angiotensin Converting Enzayme ACE</t>
  </si>
  <si>
    <t>AngiotensinII</t>
  </si>
  <si>
    <t>Aldosterone</t>
  </si>
  <si>
    <t>EPO (اريتروپوئتين)</t>
  </si>
  <si>
    <t>ACTH</t>
  </si>
  <si>
    <t>Cortisol در خون یا ادرار</t>
  </si>
  <si>
    <t>HGH</t>
  </si>
  <si>
    <t xml:space="preserve"> HGH پس ازتحريك (تزريق L-Dopa يا ورزش) 4 نمونه</t>
  </si>
  <si>
    <t>Insulin</t>
  </si>
  <si>
    <t>C-Peptide</t>
  </si>
  <si>
    <t>Glucagon</t>
  </si>
  <si>
    <t>Gastrin</t>
  </si>
  <si>
    <t>گاسترين بعد از تحريك سكرتين</t>
  </si>
  <si>
    <t>Beta-HCG</t>
  </si>
  <si>
    <t>Beta-HCG با تيتراژ حداقل با سه رقت</t>
  </si>
  <si>
    <t>وازوپرسين (ADH)</t>
  </si>
  <si>
    <t>اندازه گيري ميكروآلبومين به روش الايزا</t>
  </si>
  <si>
    <t>هورمون هاي ديگري كه به روش هاي RIA و الايزا اندازه گيري مي شوند</t>
  </si>
  <si>
    <t>Free Beta HCG</t>
  </si>
  <si>
    <t>آنتی بادی ها یا هورمون هایی که به روش کمی لومینسانس، الکتروکمی لومینسانس و LFA اندازه گیری می شود</t>
  </si>
  <si>
    <t>*255</t>
  </si>
  <si>
    <t>*254</t>
  </si>
  <si>
    <t>1-IGF</t>
  </si>
  <si>
    <t xml:space="preserve">تومورمارکرها </t>
  </si>
  <si>
    <t>تومور مارکرهایی که به روش كمي لوميـنسانس و الكتروكمي لوميـنسانس و LFA اندازه گيري مي شوند</t>
  </si>
  <si>
    <t>CEA</t>
  </si>
  <si>
    <t xml:space="preserve">آلفافتوپروتئين </t>
  </si>
  <si>
    <t>آلفا فتوپروتئين مايع آمونيون</t>
  </si>
  <si>
    <t>PSA (پروستات اسپسيفيك آنتي ژن)</t>
  </si>
  <si>
    <t>Free P.S.A</t>
  </si>
  <si>
    <t xml:space="preserve"> (Hormon Binding Globolin (S.H.B.G </t>
  </si>
  <si>
    <t>CA 19-9 كربوهيدرات (19-9)</t>
  </si>
  <si>
    <t>CA 15-3 كارسينوم آنتي ژن (15-3)</t>
  </si>
  <si>
    <t>CA125  ( كارسينوم آنتي ژن 125)</t>
  </si>
  <si>
    <t>تومورماركرهاي درج نشده ديگر</t>
  </si>
  <si>
    <t>*268</t>
  </si>
  <si>
    <t>21-1 Cyfra</t>
  </si>
  <si>
    <t>خون شناسي</t>
  </si>
  <si>
    <t>CBC (هموگلوبين، هماتوكريت، شمارش گلبول قرمز و سفيد و پلاكت، انديسهاي سلولي) و ديفرانسياسيون</t>
  </si>
  <si>
    <t>شمارش WBC به تنهايي</t>
  </si>
  <si>
    <t>اندازه گيري هموگلوبين</t>
  </si>
  <si>
    <t>اندازه گيري هماتوكريت</t>
  </si>
  <si>
    <t>شمارش رتيكولوسيت ها</t>
  </si>
  <si>
    <t>شمارش پلاكتها</t>
  </si>
  <si>
    <t>سديمانتاسيون</t>
  </si>
  <si>
    <t>تجسس سلول LE</t>
  </si>
  <si>
    <t>شمارش ائوزينوفيل خون در ميلي متر مكعب</t>
  </si>
  <si>
    <t>شمارش ائوزينوفيل در ترشحات بيني</t>
  </si>
  <si>
    <t>شمارش ائوزينوفيل در ادرار</t>
  </si>
  <si>
    <t>تست شكنندگي گلبول هاي قرمز (Osmotic Fragility Test)</t>
  </si>
  <si>
    <t>Prep.Sickle</t>
  </si>
  <si>
    <t>هموگلوبين پلاسما</t>
  </si>
  <si>
    <t>آزمايش مستقيم خون از نظر انگلها، نظيرمالاريا، بورليا، تريپانوزوم و ...</t>
  </si>
  <si>
    <t>تجسس اجسام هاينز در خون محيطي</t>
  </si>
  <si>
    <t>Red CellMass</t>
  </si>
  <si>
    <t>VolumeTotal Blood</t>
  </si>
  <si>
    <t>VolumeTotal Plasma</t>
  </si>
  <si>
    <t>شمارش هر يک از پارامترهاي خون</t>
  </si>
  <si>
    <t>*288</t>
  </si>
  <si>
    <t xml:space="preserve"> انعقاد</t>
  </si>
  <si>
    <t>تعيين زمان سيلان خون (BT)</t>
  </si>
  <si>
    <t>زمان سيلان با روش IVY</t>
  </si>
  <si>
    <t>زمان انعقاد خون (CT)</t>
  </si>
  <si>
    <t>PT با تعیین میزان I.N.R</t>
  </si>
  <si>
    <t>PTT</t>
  </si>
  <si>
    <t>تعيين مقدار فيبرينوژن</t>
  </si>
  <si>
    <t>تست حل شدن فيبرين</t>
  </si>
  <si>
    <t>تست مصرف پروترومبين</t>
  </si>
  <si>
    <t>تعيين زمان ترومبين</t>
  </si>
  <si>
    <t>تعيين زمان رپتيلاز</t>
  </si>
  <si>
    <t>تعيين ميزان فاكتورهاي انعقادي هر يك به تنهايي(كمي)</t>
  </si>
  <si>
    <t>بررسي مواد حاصل از تخريب فيبرين FDP کمی</t>
  </si>
  <si>
    <t>ليز شدن اوگلوبولين (ELT)</t>
  </si>
  <si>
    <t xml:space="preserve">اندازه گيري فاكتور ون ويلبراند </t>
  </si>
  <si>
    <t>ميزان فاكتور XIII (كيفي)</t>
  </si>
  <si>
    <t>ميزان فاكتورIII پلاكتي</t>
  </si>
  <si>
    <t>تعیین ميزان پروتئين C</t>
  </si>
  <si>
    <t>ميزان پروتئين S</t>
  </si>
  <si>
    <t>تجمع پلاكتها به ازاي هر معرف</t>
  </si>
  <si>
    <t>تست چسبندگي پلاكت</t>
  </si>
  <si>
    <t>تست ركالسيفيكاسيون پلاسما (PRT)</t>
  </si>
  <si>
    <t>اندازه گيري آنتي ژن هر كدام از فاكتورهاي انعقادي با روش راكت ايمونوالكتروفورزيس</t>
  </si>
  <si>
    <t>جمع شدن لخته (Clot Retraction)</t>
  </si>
  <si>
    <t>آنتي بادي ضد پلاكتي به روش فلوسايتومتري</t>
  </si>
  <si>
    <t>آنتي بادي ضد پلاكتي به روش IF</t>
  </si>
  <si>
    <t>تعيين مقدار D-Dimer</t>
  </si>
  <si>
    <t>اندازه گيري (Post Venous Occlusion Euglobulin LysisTime) PVO-ELT</t>
  </si>
  <si>
    <t>اندازه گيري Plasminogen Activator Inhibitor</t>
  </si>
  <si>
    <t xml:space="preserve">  Tissue Plasminogen Activator اندازه گیري</t>
  </si>
  <si>
    <t>آنتي ترومبين III يا ساير مهاركننده هاي فاكتور انعقادي و ضد انعقادي و ون و يلبراند فاكتور</t>
  </si>
  <si>
    <t>Activated Protein C Resistance) APC-R)</t>
  </si>
  <si>
    <t>Functional Clotting Protein</t>
  </si>
  <si>
    <t>Plasmin Inhibitor</t>
  </si>
  <si>
    <t>Heparin Level</t>
  </si>
  <si>
    <t>فاكتورهاي انعقادي II,X,VII (هپاتوكمپلکس)</t>
  </si>
  <si>
    <t>*319</t>
  </si>
  <si>
    <t>*320</t>
  </si>
  <si>
    <t>*321</t>
  </si>
  <si>
    <t>*322</t>
  </si>
  <si>
    <t>بانک خون</t>
  </si>
  <si>
    <t>تعيين گروه خون A, B.O, RH, DU</t>
  </si>
  <si>
    <t xml:space="preserve"> تعیین ژنوتیپ (RH (E,e,C,c هر کدام</t>
  </si>
  <si>
    <t>آزمايش پانل سل(تشخيص آنتي باديهاي غير طبيعي درسرم)</t>
  </si>
  <si>
    <t>كراسماچ استاندارد</t>
  </si>
  <si>
    <t>كراسماچ به روش فلوسايتومتري</t>
  </si>
  <si>
    <t>تست كومبس مستقيم</t>
  </si>
  <si>
    <t>تست كومبس غير مستقيم</t>
  </si>
  <si>
    <t>آنتي بادي Screening (تجسس آنتي بادي)</t>
  </si>
  <si>
    <t>تعيين آنتي ژن هاي ساير گروه هاي خوني ديگر (مانند kell)</t>
  </si>
  <si>
    <t>رد ابوت Paternity Test</t>
  </si>
  <si>
    <t>FFP شامل آماده سازي (گرم كردن) هر واحد</t>
  </si>
  <si>
    <t>پلاسما فرزيس درماني براي هر 500 سي سي</t>
  </si>
  <si>
    <t>انجام تست WBC كراسماچ جهت پيوند</t>
  </si>
  <si>
    <t>Panelreactive Ab جهت پيوند</t>
  </si>
  <si>
    <t>HLA A,B,C Typing  تنها يك آنتي ژن (مانند B5 يا B27 )</t>
  </si>
  <si>
    <t>HLA, Typing, C, B, A چند آنتي ژن</t>
  </si>
  <si>
    <t>بررسي HLA Typing كلاس I</t>
  </si>
  <si>
    <t>بررسي HLA , Typing كلاس II</t>
  </si>
  <si>
    <t xml:space="preserve">بررسي CD ماركرهای سطحی به ازای هر ماركربه روش فلوسايتومتري </t>
  </si>
  <si>
    <t>بررسي CD ماركرهای سیتو پلاسمیک به ازای هر مارکر به روش فلوسایتومتری</t>
  </si>
  <si>
    <t>HLA Typing DQ/DR  تنها يك آنتي ژن</t>
  </si>
  <si>
    <t>HLA Typing DQ/DR چند آنتي ژن</t>
  </si>
  <si>
    <t>MLCHLA , Typing</t>
  </si>
  <si>
    <t>PLC HLA , Typing</t>
  </si>
  <si>
    <t xml:space="preserve">تهيه و تزريق لنفوسيت براي درمان سقط هاي عادي </t>
  </si>
  <si>
    <t>تعيين سكرتور، غيرسكرتور و نيمه سكرتور (بزاق)</t>
  </si>
  <si>
    <t>بررسي اتوايمون آنتي بادي در سرم بيماران</t>
  </si>
  <si>
    <t>فصد خون</t>
  </si>
  <si>
    <t>انجام CIC در خون (Circulating Immune Complex)</t>
  </si>
  <si>
    <t>اتو هموليز</t>
  </si>
  <si>
    <t xml:space="preserve">تعيين تيتراژ-ImmuneAnti-A,ImmuneAnti                 B,ImmuneAnti-A+Bهر كدام </t>
  </si>
  <si>
    <t>شستشوی خون هر واحد</t>
  </si>
  <si>
    <t>گلبول قرمز متراکم</t>
  </si>
  <si>
    <t>پلاکت رندوم</t>
  </si>
  <si>
    <t>پلاسما FFP</t>
  </si>
  <si>
    <t>کرایوی خون</t>
  </si>
  <si>
    <t>گلبول قرمز با حذف لکوسیت</t>
  </si>
  <si>
    <t>پولد پلاکت با حذف لکوسیت</t>
  </si>
  <si>
    <t>اشعه دادن فراورده خونی</t>
  </si>
  <si>
    <t>پلاسما فرزیس درمانی (هزینه ست مطابق قیمت اعلامی وزارت بهداشت، درمان و آموزش پزشکی به صورت جداگانه قابل محاسبه می باشد)</t>
  </si>
  <si>
    <t>پلاکت فرزیس (هزینه ست مطابق قیمت اعلامی وزارت بهداشت، درمان و آموزش پزشکی به صورت جداگانه قابل محاسبه می باشد)</t>
  </si>
  <si>
    <t>لوکوفرزیس درمانی (هزینه ست مطابق قیمت اعلامی وزارت بهداشت، درمان و آموزش پزشکی به صورت جداگانه قابل محاسبه می باشد)</t>
  </si>
  <si>
    <t>فراورده CMV-Negative (هزینه ست مطابق قیمت اعلامی وزارت بهداشت، درمان و آموزش پزشکی به صورت جداگانه قابل محاسبه می باشد)</t>
  </si>
  <si>
    <t>گلبول قرمز شسته شده</t>
  </si>
  <si>
    <t>اریتروفرزیس (هزینه ست مطابق قیمت اعلامی وزارت بهداشت، درمان و آموزش پزشکی به صورت جداگانه قابل محاسبه می باشد)</t>
  </si>
  <si>
    <t>*354</t>
  </si>
  <si>
    <t>سرولوژی و ایمنولوژی</t>
  </si>
  <si>
    <t>CRP به روش كيفي</t>
  </si>
  <si>
    <t>CRP به روش كمي</t>
  </si>
  <si>
    <t>RF</t>
  </si>
  <si>
    <t>RF به روش كمي</t>
  </si>
  <si>
    <t>منو تست</t>
  </si>
  <si>
    <t>تست تشخيص سيفليس مانند VDRL,RPR</t>
  </si>
  <si>
    <t>آزمايش رايت</t>
  </si>
  <si>
    <t>كومبس رايت</t>
  </si>
  <si>
    <t>آزمايش 2ME</t>
  </si>
  <si>
    <t>ويدال</t>
  </si>
  <si>
    <t>تيترASO</t>
  </si>
  <si>
    <t>جستجوي آنتي بادي هتروفيل (آزمايش پل بونل)</t>
  </si>
  <si>
    <t>تست توبركولوز(PPD)</t>
  </si>
  <si>
    <t>تست كازوني</t>
  </si>
  <si>
    <t>PregnancyTest  از طريق ادرار</t>
  </si>
  <si>
    <t>تست حاملگي به روش كمي از طريق ادرار</t>
  </si>
  <si>
    <t>آزمايش ANA به روش ايمونوفلورسانس</t>
  </si>
  <si>
    <t>آزمايش ليستريا به روش ايمونوفلورسانس</t>
  </si>
  <si>
    <t>آزمايش مايكوپلاسما به روش ايمونوفلورسانس</t>
  </si>
  <si>
    <t>ANCA</t>
  </si>
  <si>
    <t>NBT</t>
  </si>
  <si>
    <t>Killing</t>
  </si>
  <si>
    <t>Chemotaxia</t>
  </si>
  <si>
    <t>Opsonin</t>
  </si>
  <si>
    <t>فاگوسيتوز</t>
  </si>
  <si>
    <t>بتا -2- ميكروگلوبولين</t>
  </si>
  <si>
    <t>Sucrose Hemolysis Test</t>
  </si>
  <si>
    <t>Hams Test</t>
  </si>
  <si>
    <t>تيتر آگلوتينينهاي سرد</t>
  </si>
  <si>
    <t>Cold همولايزين</t>
  </si>
  <si>
    <t>Alpha Heavy Chain</t>
  </si>
  <si>
    <t>Anti – DNA</t>
  </si>
  <si>
    <t>فنوتيپ B-cell و T-cell به روش فلوسايتومتري</t>
  </si>
  <si>
    <t>فنوتيپ B-cell و T-cellساير روشها</t>
  </si>
  <si>
    <t>LTT ترانسفورماسيون لنفوسيتي</t>
  </si>
  <si>
    <t>فنوتيپ T4 و T8</t>
  </si>
  <si>
    <t>فنوتيپ B-cellوT-cellو T4 كامل</t>
  </si>
  <si>
    <t>روبلا آنتي بادي (lgG)</t>
  </si>
  <si>
    <t xml:space="preserve">روبلا آنتي بادي (lgM) </t>
  </si>
  <si>
    <t>آنتي بادي (CMV(lgG</t>
  </si>
  <si>
    <t>آنتي بادي (CMV(lgM</t>
  </si>
  <si>
    <t>آنتي بادي  (HSV( (lgG</t>
  </si>
  <si>
    <t>آنتي بادي  (HSV(lgM</t>
  </si>
  <si>
    <t>آنتي بادي  (FTA(lgG</t>
  </si>
  <si>
    <t>آنتي بادي  (FTA(lgM</t>
  </si>
  <si>
    <t>آنتي بادي (TOXO(lgG</t>
  </si>
  <si>
    <t>آنتي بادي  (TOXO(lgM</t>
  </si>
  <si>
    <t>آنتي بادي كلاميديا (lgG)</t>
  </si>
  <si>
    <t xml:space="preserve">آنتي بادي كلاميديا (lgA) </t>
  </si>
  <si>
    <t xml:space="preserve">آنتي بادي كلاميديا (lgM) </t>
  </si>
  <si>
    <t xml:space="preserve">آنتي بادي مايكو پلاسما (lgG) </t>
  </si>
  <si>
    <t>آنتي بادي مايكو پلاسما (lgM)</t>
  </si>
  <si>
    <t xml:space="preserve">آنتي بادي هليكو باكتر (lgG) </t>
  </si>
  <si>
    <t xml:space="preserve">آنتي بادي هليكو باكتر (lgA) </t>
  </si>
  <si>
    <t xml:space="preserve">آنتي بادي هليكو باكتر (lgM) </t>
  </si>
  <si>
    <t>تشخيص هليكوباكتر به روش ايمنوبلاتينگ</t>
  </si>
  <si>
    <t>آنتي بادي فاسيولا (IgM و IgG) هر کدام</t>
  </si>
  <si>
    <t>آنتي بادي توكسوكارا (IgM و IgG) هر کدام</t>
  </si>
  <si>
    <t>آنتي بادي IgG, IgM) VZV) هر کدام</t>
  </si>
  <si>
    <t>آنتي بادي IgG, IgM) mumps) هر کدام</t>
  </si>
  <si>
    <t>آنتي بادي IgG, IgM) measles) هر کدام</t>
  </si>
  <si>
    <t>آنتي بادي IgG, IgM) E.B.V) هر کدام</t>
  </si>
  <si>
    <t>آنتي بادي فسفوليپيد (IgM و IgG) هر کدام</t>
  </si>
  <si>
    <t>آنتي بادي كارديوليپين (IgM و IgG) هر کدام</t>
  </si>
  <si>
    <t>AMA (آنتي ميتوكندريال آنتي بادي)</t>
  </si>
  <si>
    <t>ASM ( آنتي بادي عليه ماهيچه هاي صاف)</t>
  </si>
  <si>
    <t>تجسس آنتي بادي ضد اسپرم</t>
  </si>
  <si>
    <t>آنتي بادي تيروگلوبولين</t>
  </si>
  <si>
    <t>آنتي بادي كالاآزار (IgM و IgG) هر کدام</t>
  </si>
  <si>
    <t>آنتي بادي بر علیه IgG, IgM) Amoebiasis) هر کدام</t>
  </si>
  <si>
    <t>آنتي بادي بر عليه كيست هيداتيك (IgM و IgG) هر کدام</t>
  </si>
  <si>
    <t>تعيين زنجيره هاي سبك كاپا ولامبدا</t>
  </si>
  <si>
    <t>لوپوس آنتي كوآگولانت</t>
  </si>
  <si>
    <t>HIV-P24 آنتي ژن به روش الايزا</t>
  </si>
  <si>
    <t>آنتي (HBC (IgM به روش الايزا</t>
  </si>
  <si>
    <t>HAV به روش الايزا</t>
  </si>
  <si>
    <t>HBSAg  به روش الايزا</t>
  </si>
  <si>
    <t>HBeAg به روش الايزا</t>
  </si>
  <si>
    <t>HbeAnti- به روش الايزا</t>
  </si>
  <si>
    <t>Anti-HBc  به روش الايزا</t>
  </si>
  <si>
    <t>آنتي HBC اندازه گيري آنتي اكسيدان ها</t>
  </si>
  <si>
    <t>تست تاييدي HIV يا HCV يا … (WesternBlot)</t>
  </si>
  <si>
    <t>HTLV-I به روش الايزا</t>
  </si>
  <si>
    <t>HTLV-II به روش الايزا</t>
  </si>
  <si>
    <t>HEV يا HDV  به روش الايزا</t>
  </si>
  <si>
    <t>Anti-HCV به روش الايزا</t>
  </si>
  <si>
    <t>آزمايش IgE به روش RIA يا الايزا</t>
  </si>
  <si>
    <t>آزمايش CH50 به روش الايزا</t>
  </si>
  <si>
    <t>آزمايش CH50 به روش هموليزين (RBCحساس شده گوسفند)</t>
  </si>
  <si>
    <t>آزمايش lgM,lgA,lgG به روش RlD‌ هر كدام به تنهايی</t>
  </si>
  <si>
    <t>آزمايش lgM,lgA,lgG,lgD به روش ELISA‌ هر كدام به تنهايي</t>
  </si>
  <si>
    <t>آزمايش C9,C8,C7,C6,C4,C3– تراسفرين به روش RID و ElA هر كدام به تنهايي</t>
  </si>
  <si>
    <t>Clq</t>
  </si>
  <si>
    <t>آلفا-1-آنتي تريپسين</t>
  </si>
  <si>
    <t>ژل ديفوژن كيفي (روش اشترلوني) براي هر آنتي بادي يا آنتي ژن</t>
  </si>
  <si>
    <t>HIV-MIX به روش الايزا</t>
  </si>
  <si>
    <t>Anti-HBs به روش الايزا</t>
  </si>
  <si>
    <t>ساب كلاس هاي ايمونوگلوبولين ها 
مانندIgG1,IgG2,IgG3,IgG4 هر کدام</t>
  </si>
  <si>
    <t>MlF (فاكتور مهاركننده مهاجرت)</t>
  </si>
  <si>
    <t>كرايوگلوبولين (كيفي)</t>
  </si>
  <si>
    <t>كرايوفيبرينوژن (كمي)</t>
  </si>
  <si>
    <t>High Sensitive CRP</t>
  </si>
  <si>
    <t xml:space="preserve"> (PANCA (Anti MPO</t>
  </si>
  <si>
    <t>PAPP-A</t>
  </si>
  <si>
    <t>Anti Smith Ab.</t>
  </si>
  <si>
    <t>(LM Ab. (Liver-idney-Microsomal</t>
  </si>
  <si>
    <t>.Anti Parietal Ab</t>
  </si>
  <si>
    <t>.GBM Ab</t>
  </si>
  <si>
    <t>Pemphigus Ab</t>
  </si>
  <si>
    <t>(Anti Endomesial Ab.(G or A or M</t>
  </si>
  <si>
    <t>(Anti Gliadin Ab.(G or A or M هرکدام به تنهایی</t>
  </si>
  <si>
    <t>DNPH Test</t>
  </si>
  <si>
    <t>تست آلرژن تنفسي با 20 نوع آلرژن</t>
  </si>
  <si>
    <t xml:space="preserve">تست 3-1 بتاگلوکان </t>
  </si>
  <si>
    <t>SSA-RO</t>
  </si>
  <si>
    <t>SSA-LA</t>
  </si>
  <si>
    <t>S/m RNP</t>
  </si>
  <si>
    <t>Anti Jo1</t>
  </si>
  <si>
    <t>ENA profile</t>
  </si>
  <si>
    <t>(Anti CCP (CPA</t>
  </si>
  <si>
    <t xml:space="preserve"> Anti Betta - 2 Glycoprotein (IgA)</t>
  </si>
  <si>
    <t>Anti Centromer- CREST</t>
  </si>
  <si>
    <t>Osteocalcin</t>
  </si>
  <si>
    <t>ASCA</t>
  </si>
  <si>
    <t>(CTX (Carboxy Terminal Telopeptide</t>
  </si>
  <si>
    <t>(3-CANCA (Pr</t>
  </si>
  <si>
    <t>Anti Interferon B</t>
  </si>
  <si>
    <t xml:space="preserve"> با 96پرايمر PCR  به روش HLA ABC </t>
  </si>
  <si>
    <t>HCV Genotyping</t>
  </si>
  <si>
    <t>18,HPV Genotyping16</t>
  </si>
  <si>
    <t>*469</t>
  </si>
  <si>
    <t>*470</t>
  </si>
  <si>
    <t>*472</t>
  </si>
  <si>
    <t>*473</t>
  </si>
  <si>
    <t>*474</t>
  </si>
  <si>
    <t>*475</t>
  </si>
  <si>
    <t>*476</t>
  </si>
  <si>
    <t>*477</t>
  </si>
  <si>
    <t>*478</t>
  </si>
  <si>
    <t>*479</t>
  </si>
  <si>
    <t>*480</t>
  </si>
  <si>
    <t>*481</t>
  </si>
  <si>
    <t>*483</t>
  </si>
  <si>
    <t>*484</t>
  </si>
  <si>
    <t>*485</t>
  </si>
  <si>
    <t>*486</t>
  </si>
  <si>
    <t>*487</t>
  </si>
  <si>
    <t>*488</t>
  </si>
  <si>
    <t>*489</t>
  </si>
  <si>
    <t>*490</t>
  </si>
  <si>
    <t>*491</t>
  </si>
  <si>
    <t>*492</t>
  </si>
  <si>
    <t>*493</t>
  </si>
  <si>
    <t>*494</t>
  </si>
  <si>
    <t>*496</t>
  </si>
  <si>
    <t>*497</t>
  </si>
  <si>
    <t>*498</t>
  </si>
  <si>
    <t>*499</t>
  </si>
  <si>
    <t xml:space="preserve"> Inhibitor C1</t>
  </si>
  <si>
    <t>. Anti SCL-70 Ab</t>
  </si>
  <si>
    <t>(Anti T.B (IgG</t>
  </si>
  <si>
    <t>(Anti T.B( IgA</t>
  </si>
  <si>
    <t>(Anti T.B (IgM</t>
  </si>
  <si>
    <t>آنتی بادی IgG,IgM)  Listcria) به روش الایزا هر کدام</t>
  </si>
  <si>
    <t>آنتی بادی IgG,IgM)  Leptospira) به روش الایزا هر کدام</t>
  </si>
  <si>
    <t xml:space="preserve"> (Anti Brucella (IgG,IgA,IgM هرکدام به تنهایی</t>
  </si>
  <si>
    <t>(Anti HAV (IgM</t>
  </si>
  <si>
    <t>Anti ds DNA</t>
  </si>
  <si>
    <t>(Anti Mullerian Ab (Each Class</t>
  </si>
  <si>
    <t>(Anti Pneumonia (Each Class</t>
  </si>
  <si>
    <t>(Diphtheria Ab. (Each Class</t>
  </si>
  <si>
    <t>Anti GM1 (Each Class)</t>
  </si>
  <si>
    <t>Inhibin A</t>
  </si>
  <si>
    <t>Leptin</t>
  </si>
  <si>
    <t>(Tetanus Ab. (Each Class</t>
  </si>
  <si>
    <t xml:space="preserve">  (Anti Lyme (IgG or IgM هر کدام</t>
  </si>
  <si>
    <t>NGAL</t>
  </si>
  <si>
    <t>.H. pylori Stool Ag</t>
  </si>
  <si>
    <t xml:space="preserve"> Interleukins هر کدام</t>
  </si>
  <si>
    <t>P16</t>
  </si>
  <si>
    <t xml:space="preserve">CISH (مانند FDA و داک) با تکنیک قابل قبول </t>
  </si>
  <si>
    <t>Genotyping HPV حداقل 6 ژنوتیپ</t>
  </si>
  <si>
    <t>(MAR Test (IgG</t>
  </si>
  <si>
    <t>(MAR Test (IgA</t>
  </si>
  <si>
    <t>(MAR Test (IgM</t>
  </si>
  <si>
    <t>(با استفاده از دستگاه هاي خودكار ) Semen Analysis</t>
  </si>
  <si>
    <t>Urea Breath Test</t>
  </si>
  <si>
    <t>(Sperm Washing (Swim Down Method</t>
  </si>
  <si>
    <t>(Sperm Washing (Swim Up Method</t>
  </si>
  <si>
    <t>(Anti-Borrelia (IgM, IgG</t>
  </si>
  <si>
    <t>Anti-TPO</t>
  </si>
  <si>
    <t>C.difficil Antigen in Stool</t>
  </si>
  <si>
    <t>*500</t>
  </si>
  <si>
    <t>*501</t>
  </si>
  <si>
    <t>*502</t>
  </si>
  <si>
    <t>*505</t>
  </si>
  <si>
    <t>*506</t>
  </si>
  <si>
    <t>*507</t>
  </si>
  <si>
    <t>*508</t>
  </si>
  <si>
    <t>*509</t>
  </si>
  <si>
    <t>*510</t>
  </si>
  <si>
    <t>*511</t>
  </si>
  <si>
    <t>*512</t>
  </si>
  <si>
    <t>*513</t>
  </si>
  <si>
    <t>*514</t>
  </si>
  <si>
    <t>*515</t>
  </si>
  <si>
    <t>*516</t>
  </si>
  <si>
    <t>*517</t>
  </si>
  <si>
    <t>*518</t>
  </si>
  <si>
    <t>*519</t>
  </si>
  <si>
    <t>*520</t>
  </si>
  <si>
    <t>*521</t>
  </si>
  <si>
    <t>*523</t>
  </si>
  <si>
    <t>*524</t>
  </si>
  <si>
    <t>*525</t>
  </si>
  <si>
    <t>*526</t>
  </si>
  <si>
    <t>*527</t>
  </si>
  <si>
    <t>*528</t>
  </si>
  <si>
    <t>*529</t>
  </si>
  <si>
    <t>*530</t>
  </si>
  <si>
    <t>*531</t>
  </si>
  <si>
    <t>*532</t>
  </si>
  <si>
    <t>*533</t>
  </si>
  <si>
    <t>*522</t>
  </si>
  <si>
    <t>Anti Acetylcholine Receptor Ab. (Each Class)</t>
  </si>
  <si>
    <t>Anti-Tissue Transglutamiase (IgA, IgG)</t>
  </si>
  <si>
    <t>Calprotectin In stool</t>
  </si>
  <si>
    <t>Clostridum difficile toxin A&amp;B</t>
  </si>
  <si>
    <t>CMV Ag</t>
  </si>
  <si>
    <t>NT-PRO-BNP</t>
  </si>
  <si>
    <t>(Nuclear matrix protein (NMP22</t>
  </si>
  <si>
    <t>Pro-calcitonin</t>
  </si>
  <si>
    <t>Xylocaine test</t>
  </si>
  <si>
    <t>تست کوآنتی فرون (انترفرون گاما)</t>
  </si>
  <si>
    <t>تست گالاکتومانان</t>
  </si>
  <si>
    <t>تست آلرژن 30 پانلی</t>
  </si>
  <si>
    <t>آدامز تست آنتی ژن یا آنتی بادی</t>
  </si>
  <si>
    <t>کریپتوکوکوس به روش لاتکس</t>
  </si>
  <si>
    <t>*534</t>
  </si>
  <si>
    <t>*535</t>
  </si>
  <si>
    <t>*536</t>
  </si>
  <si>
    <t>*537</t>
  </si>
  <si>
    <t>*538</t>
  </si>
  <si>
    <t>*539</t>
  </si>
  <si>
    <t>*540</t>
  </si>
  <si>
    <t>*541</t>
  </si>
  <si>
    <t>*542</t>
  </si>
  <si>
    <t>HE4,4 Human Epididymis Protein</t>
  </si>
  <si>
    <t>.  SCL 1 Ab</t>
  </si>
  <si>
    <t>1,3 B-Glucan</t>
  </si>
  <si>
    <t>میکروب شناسی</t>
  </si>
  <si>
    <t>كشت ادرار، كلني كانت و آنتي بيوگرام</t>
  </si>
  <si>
    <t>كشت مدفوع و آنتي بيوگرام هر بار</t>
  </si>
  <si>
    <t>كشت خون و آنتي بيوگرام هر بار</t>
  </si>
  <si>
    <t>كشت گلو</t>
  </si>
  <si>
    <t>كشت سالك (ليشمانيا)</t>
  </si>
  <si>
    <t>بررسي مستقيم زخم از نظر سالك</t>
  </si>
  <si>
    <t>كشت بيهوازي (مانند مايع آسيت و مايع پلور)</t>
  </si>
  <si>
    <t>كشت ترشحات عمومي (مثل گوش، بيني، زخم) از نظر باكتري</t>
  </si>
  <si>
    <t>كشت واژن</t>
  </si>
  <si>
    <t>شيگلا (تعيين گروه)</t>
  </si>
  <si>
    <t>اوره آز  براي هليكوباكتر</t>
  </si>
  <si>
    <t>هليكوباكتر پيلوري، تست تنفسي شامل كيت جمع آوري نمونه دارويي و هواي تنفسي</t>
  </si>
  <si>
    <t>مستقيم و كشت هليكوباكتر</t>
  </si>
  <si>
    <t>كشت كلاميديا</t>
  </si>
  <si>
    <t>كشت مايكوپلاسم</t>
  </si>
  <si>
    <t>آزمايش BK (باسیل کخ) مستقيم</t>
  </si>
  <si>
    <t>كـشت و آنتـي بيـوگرام ميكروب سـل (حـداقل با اسـتفاده از 3 نـوع آنتي بيوتيك)</t>
  </si>
  <si>
    <t>آنتی بیوگرام میکروب سل</t>
  </si>
  <si>
    <t>آزمايش مستقيم قارچ</t>
  </si>
  <si>
    <t>كشت از نظر قارچ</t>
  </si>
  <si>
    <t>آزمايش مدفوع از نظر انگل (با روشهاي مستقيم و تغليظي ) هر نوبت</t>
  </si>
  <si>
    <t>تجسس خون مخفي در مدفوع هر نوبت</t>
  </si>
  <si>
    <t>اسكاچ تست</t>
  </si>
  <si>
    <t>گرفتن نمونه و بررسي جهت حشره گال</t>
  </si>
  <si>
    <t>تعيين ميزان چربي تام مدفوع (24 تا 48 ساعته)</t>
  </si>
  <si>
    <t>تشخيص ويروس، كشت سلولي و مراقبت</t>
  </si>
  <si>
    <t>Ureoplasma urealyticum Culture</t>
  </si>
  <si>
    <t>Mycoplasma hominis Culture</t>
  </si>
  <si>
    <t>تست افتراقي BK</t>
  </si>
  <si>
    <t>كشت آمیب</t>
  </si>
  <si>
    <t>*575</t>
  </si>
  <si>
    <t>*576</t>
  </si>
  <si>
    <t>*577</t>
  </si>
  <si>
    <t>*578</t>
  </si>
  <si>
    <t>كشت ترشح گلو از نظر ديفتري</t>
  </si>
  <si>
    <t>كشت لیستريا</t>
  </si>
  <si>
    <t>كشت بروسلا روي محیط كاستانیدا</t>
  </si>
  <si>
    <t>با استفاده از كربن14 UBT (Urea Breath Test)</t>
  </si>
  <si>
    <t xml:space="preserve"> براي هر آنتي بیوتیک E- Test</t>
  </si>
  <si>
    <t>تشخیص عوامل بیماري زا با تکنیک فلورسانت</t>
  </si>
  <si>
    <t>Leishman Body DIRECT SMEAR</t>
  </si>
  <si>
    <t>*579</t>
  </si>
  <si>
    <t>*580</t>
  </si>
  <si>
    <t>*581</t>
  </si>
  <si>
    <t>*582</t>
  </si>
  <si>
    <t>*583</t>
  </si>
  <si>
    <t>*584</t>
  </si>
  <si>
    <t>*585</t>
  </si>
  <si>
    <t xml:space="preserve"> آزمایش های متفرقه</t>
  </si>
  <si>
    <t>آزمايش كامل مایع منی (Semen  Analysis)</t>
  </si>
  <si>
    <t>Processeing Sperm و ارزیابی حجم، شمارش، حرکت و مورفولوژی اسپرم به طور کامل</t>
  </si>
  <si>
    <t>اندازه گيري فروكتوز مايع مني</t>
  </si>
  <si>
    <t>تست بعد از مقاربت (PCT)</t>
  </si>
  <si>
    <t>آزمايشات روتين مايعات بدن: شامل نخاع، مايع مفاصل، مايع آسيت مايع پلور و قند، پروتئين و شمارش گلبولها</t>
  </si>
  <si>
    <t>آزمايش مستقيم از ترشحات و رنگ آميزي (مانند ترشحات گوش، بيني، واژينال و غيره)</t>
  </si>
  <si>
    <t>(Hypo Osmotic Swelling Test (HOS</t>
  </si>
  <si>
    <t>*592</t>
  </si>
  <si>
    <t>3 ◙</t>
  </si>
  <si>
    <t xml:space="preserve"> *4 ◙</t>
  </si>
  <si>
    <t>93 ◙</t>
  </si>
  <si>
    <t>*94 ◙</t>
  </si>
  <si>
    <t>101 ◙</t>
  </si>
  <si>
    <t>104 ◙</t>
  </si>
  <si>
    <t>*123 ◙</t>
  </si>
  <si>
    <t>141 ◙</t>
  </si>
  <si>
    <t>170 ◙</t>
  </si>
  <si>
    <t>*189 ◙</t>
  </si>
  <si>
    <t>233 ◙</t>
  </si>
  <si>
    <t>234 ◙</t>
  </si>
  <si>
    <t>241 ◙</t>
  </si>
  <si>
    <t>*256 ◙</t>
  </si>
  <si>
    <t>257 ◙</t>
  </si>
  <si>
    <t>299 ◙</t>
  </si>
  <si>
    <t>304 ◙</t>
  </si>
  <si>
    <t>341 ◙</t>
  </si>
  <si>
    <t>342 ◙</t>
  </si>
  <si>
    <t>355 ◙</t>
  </si>
  <si>
    <t>356 ◙</t>
  </si>
  <si>
    <t>357 ◙</t>
  </si>
  <si>
    <t>358 ◙</t>
  </si>
  <si>
    <t>359 ◙</t>
  </si>
  <si>
    <t>360 ◙</t>
  </si>
  <si>
    <t>361 ◙</t>
  </si>
  <si>
    <t>362 ◙</t>
  </si>
  <si>
    <t>363 ◙</t>
  </si>
  <si>
    <t>364 ◙</t>
  </si>
  <si>
    <t>365 ◙</t>
  </si>
  <si>
    <t>366 ◙</t>
  </si>
  <si>
    <t>367 ◙</t>
  </si>
  <si>
    <t>424 ◙</t>
  </si>
  <si>
    <t>425 ◙</t>
  </si>
  <si>
    <t>426 ◙</t>
  </si>
  <si>
    <t>428 ◙</t>
  </si>
  <si>
    <t>429 ◙</t>
  </si>
  <si>
    <t>430 ◙</t>
  </si>
  <si>
    <t>431 ◙</t>
  </si>
  <si>
    <t>436 ◙</t>
  </si>
  <si>
    <t>437 ◙</t>
  </si>
  <si>
    <t>464 ◙</t>
  </si>
  <si>
    <t>*471 ◙</t>
  </si>
  <si>
    <t>*482 ◙</t>
  </si>
  <si>
    <t>*495 ◙</t>
  </si>
  <si>
    <t>*503 ◙</t>
  </si>
  <si>
    <t>*504 ◙</t>
  </si>
  <si>
    <t>543 ◙</t>
  </si>
  <si>
    <t>*544 ◙</t>
  </si>
  <si>
    <t>*545 ◙</t>
  </si>
  <si>
    <t>*546 ◙</t>
  </si>
  <si>
    <t>*547 ◙</t>
  </si>
  <si>
    <t>*548 ◙</t>
  </si>
  <si>
    <t>574 ◙</t>
  </si>
  <si>
    <t>586 ◙</t>
  </si>
  <si>
    <t>587 ◙</t>
  </si>
  <si>
    <t>2 ◙</t>
  </si>
  <si>
    <t>توضیحات:</t>
  </si>
  <si>
    <t>علامت (*): مستثنی شدن این خدمت از پوشش بیمه پایه و یا پوشش مشروط آن توسط بیمه های پایه دلالت دارد. درصوتیکه ایت ستون خصوصیت کد خالی باشد به همین معنی است که هیچ خصوصیت ویژه ای برای این کد منظور نشده است.</t>
  </si>
  <si>
    <t>علامت (◙): خدماتی که در ویرایش دوم کتابچه ارش نسبی خدمات و مراقبت های سلامت اصلاح شده اند (تغییر در عنوان /تغییر در ضریب ارزش نسبی) با این علامت مشخص شده اند.</t>
  </si>
  <si>
    <t>تعرفه خصوصی K196,000 (ریال)</t>
  </si>
  <si>
    <t>تعرفه دولتی
K95200 (ریال)</t>
  </si>
</sst>
</file>

<file path=xl/styles.xml><?xml version="1.0" encoding="utf-8"?>
<styleSheet xmlns="http://schemas.openxmlformats.org/spreadsheetml/2006/main">
  <fonts count="3">
    <font>
      <sz val="11"/>
      <color theme="1"/>
      <name val="Calibri"/>
      <family val="2"/>
      <charset val="178"/>
      <scheme val="minor"/>
    </font>
    <font>
      <b/>
      <sz val="12"/>
      <color theme="1"/>
      <name val="B Nazanin"/>
      <charset val="178"/>
    </font>
    <font>
      <sz val="14"/>
      <color theme="1"/>
      <name val="B Nazanin"/>
      <charset val="17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2" fontId="1" fillId="0" borderId="1" xfId="0" applyNumberFormat="1"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1" xfId="0" applyFont="1" applyBorder="1" applyAlignment="1">
      <alignment horizontal="center" wrapText="1" readingOrder="2"/>
    </xf>
    <xf numFmtId="0" fontId="1" fillId="0" borderId="1" xfId="0" applyFont="1" applyBorder="1" applyAlignment="1">
      <alignment horizontal="center" wrapText="1" readingOrder="1"/>
    </xf>
    <xf numFmtId="0" fontId="1" fillId="0" borderId="1" xfId="0" applyFont="1" applyBorder="1" applyAlignment="1">
      <alignment horizontal="center" vertical="center" wrapText="1" readingOrder="2"/>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3" fontId="2" fillId="0" borderId="2" xfId="0" applyNumberFormat="1" applyFont="1" applyBorder="1" applyAlignment="1">
      <alignment horizontal="center" vertical="center"/>
    </xf>
    <xf numFmtId="0" fontId="0" fillId="0" borderId="1" xfId="0" applyBorder="1"/>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3"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5" borderId="2" xfId="0" applyFont="1" applyFill="1" applyBorder="1" applyAlignment="1">
      <alignment horizontal="center" wrapText="1"/>
    </xf>
    <xf numFmtId="0" fontId="1" fillId="5" borderId="3" xfId="0" applyFont="1" applyFill="1" applyBorder="1" applyAlignment="1">
      <alignment horizontal="center" wrapText="1"/>
    </xf>
    <xf numFmtId="0" fontId="1" fillId="5" borderId="4" xfId="0" applyFont="1" applyFill="1" applyBorder="1" applyAlignment="1">
      <alignment horizont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09"/>
  <sheetViews>
    <sheetView rightToLeft="1" tabSelected="1" topLeftCell="A52" workbookViewId="0">
      <selection activeCell="C63" sqref="C63"/>
    </sheetView>
  </sheetViews>
  <sheetFormatPr defaultRowHeight="22.5"/>
  <cols>
    <col min="1" max="1" width="10" style="1" bestFit="1" customWidth="1"/>
    <col min="2" max="2" width="10.28515625" style="1" bestFit="1" customWidth="1"/>
    <col min="3" max="3" width="49.85546875" style="2" customWidth="1"/>
    <col min="4" max="4" width="13" style="3" customWidth="1"/>
    <col min="5" max="5" width="15" style="16" customWidth="1"/>
    <col min="6" max="6" width="17.42578125" style="17" customWidth="1"/>
  </cols>
  <sheetData>
    <row r="1" spans="1:6" ht="22.5" customHeight="1">
      <c r="A1" s="25" t="s">
        <v>787</v>
      </c>
      <c r="B1" s="26"/>
      <c r="C1" s="26"/>
      <c r="D1" s="26"/>
      <c r="E1" s="26"/>
      <c r="F1" s="27"/>
    </row>
    <row r="2" spans="1:6" ht="53.25" customHeight="1">
      <c r="A2" s="28" t="s">
        <v>788</v>
      </c>
      <c r="B2" s="29"/>
      <c r="C2" s="29"/>
      <c r="D2" s="29"/>
      <c r="E2" s="29"/>
      <c r="F2" s="30"/>
    </row>
    <row r="3" spans="1:6" ht="49.5" customHeight="1">
      <c r="A3" s="28" t="s">
        <v>789</v>
      </c>
      <c r="B3" s="29"/>
      <c r="C3" s="29"/>
      <c r="D3" s="29"/>
      <c r="E3" s="29"/>
      <c r="F3" s="30"/>
    </row>
    <row r="4" spans="1:6" ht="42">
      <c r="A4" s="11" t="s">
        <v>0</v>
      </c>
      <c r="B4" s="11" t="s">
        <v>1</v>
      </c>
      <c r="C4" s="12" t="s">
        <v>2</v>
      </c>
      <c r="D4" s="13" t="s">
        <v>3</v>
      </c>
      <c r="E4" s="15" t="s">
        <v>790</v>
      </c>
      <c r="F4" s="21" t="s">
        <v>791</v>
      </c>
    </row>
    <row r="5" spans="1:6" ht="21">
      <c r="A5" s="18" t="s">
        <v>31</v>
      </c>
      <c r="B5" s="19"/>
      <c r="C5" s="19"/>
      <c r="D5" s="19"/>
      <c r="E5" s="19"/>
      <c r="F5" s="20"/>
    </row>
    <row r="6" spans="1:6" ht="63">
      <c r="A6" s="4">
        <v>1</v>
      </c>
      <c r="B6" s="4">
        <v>80005</v>
      </c>
      <c r="C6" s="5" t="s">
        <v>30</v>
      </c>
      <c r="D6" s="6">
        <v>0.14000000000000001</v>
      </c>
      <c r="E6" s="16">
        <f>D6*196000</f>
        <v>27440.000000000004</v>
      </c>
      <c r="F6" s="7">
        <f>D6*95200</f>
        <v>13328.000000000002</v>
      </c>
    </row>
    <row r="7" spans="1:6" ht="42">
      <c r="A7" s="4" t="s">
        <v>786</v>
      </c>
      <c r="B7" s="4">
        <v>800010</v>
      </c>
      <c r="C7" s="5" t="s">
        <v>32</v>
      </c>
      <c r="D7" s="6">
        <v>0.15</v>
      </c>
      <c r="E7" s="16">
        <f t="shared" ref="E7:E15" si="0">D7*196000</f>
        <v>29400</v>
      </c>
      <c r="F7" s="7">
        <f t="shared" ref="F7:F15" si="1">D7*95200</f>
        <v>14280</v>
      </c>
    </row>
    <row r="8" spans="1:6">
      <c r="A8" s="4" t="s">
        <v>730</v>
      </c>
      <c r="B8" s="4">
        <v>800015</v>
      </c>
      <c r="C8" s="5" t="s">
        <v>33</v>
      </c>
      <c r="D8" s="6">
        <v>0.3</v>
      </c>
      <c r="E8" s="16">
        <f t="shared" si="0"/>
        <v>58800</v>
      </c>
      <c r="F8" s="7">
        <f t="shared" si="1"/>
        <v>28560</v>
      </c>
    </row>
    <row r="9" spans="1:6" ht="42">
      <c r="A9" s="4" t="s">
        <v>731</v>
      </c>
      <c r="B9" s="4">
        <v>800017</v>
      </c>
      <c r="C9" s="14" t="s">
        <v>34</v>
      </c>
      <c r="D9" s="6">
        <v>0.2</v>
      </c>
      <c r="E9" s="16">
        <f t="shared" si="0"/>
        <v>39200</v>
      </c>
      <c r="F9" s="7">
        <f t="shared" si="1"/>
        <v>19040</v>
      </c>
    </row>
    <row r="10" spans="1:6">
      <c r="A10" s="4">
        <v>5</v>
      </c>
      <c r="B10" s="4">
        <v>800020</v>
      </c>
      <c r="C10" s="5" t="s">
        <v>35</v>
      </c>
      <c r="D10" s="6">
        <v>0.12</v>
      </c>
      <c r="E10" s="16">
        <f t="shared" si="0"/>
        <v>23520</v>
      </c>
      <c r="F10" s="7">
        <f t="shared" si="1"/>
        <v>11424</v>
      </c>
    </row>
    <row r="11" spans="1:6">
      <c r="A11" s="4">
        <v>6</v>
      </c>
      <c r="B11" s="4">
        <v>800025</v>
      </c>
      <c r="C11" s="5" t="s">
        <v>36</v>
      </c>
      <c r="D11" s="6">
        <v>0.21</v>
      </c>
      <c r="E11" s="16">
        <f t="shared" si="0"/>
        <v>41160</v>
      </c>
      <c r="F11" s="7">
        <f t="shared" si="1"/>
        <v>19992</v>
      </c>
    </row>
    <row r="12" spans="1:6">
      <c r="A12" s="4">
        <v>7</v>
      </c>
      <c r="B12" s="4">
        <v>800030</v>
      </c>
      <c r="C12" s="5" t="s">
        <v>37</v>
      </c>
      <c r="D12" s="6">
        <v>0.11</v>
      </c>
      <c r="E12" s="16">
        <f t="shared" si="0"/>
        <v>21560</v>
      </c>
      <c r="F12" s="7">
        <f t="shared" si="1"/>
        <v>10472</v>
      </c>
    </row>
    <row r="13" spans="1:6">
      <c r="A13" s="4">
        <v>8</v>
      </c>
      <c r="B13" s="4">
        <v>800035</v>
      </c>
      <c r="C13" s="5" t="s">
        <v>38</v>
      </c>
      <c r="D13" s="6">
        <v>0.19</v>
      </c>
      <c r="E13" s="16">
        <f t="shared" si="0"/>
        <v>37240</v>
      </c>
      <c r="F13" s="7">
        <f t="shared" si="1"/>
        <v>18088</v>
      </c>
    </row>
    <row r="14" spans="1:6">
      <c r="A14" s="4">
        <v>9</v>
      </c>
      <c r="B14" s="4">
        <v>800040</v>
      </c>
      <c r="C14" s="5" t="s">
        <v>39</v>
      </c>
      <c r="D14" s="6">
        <v>0.24</v>
      </c>
      <c r="E14" s="16">
        <f t="shared" si="0"/>
        <v>47040</v>
      </c>
      <c r="F14" s="7">
        <f t="shared" si="1"/>
        <v>22848</v>
      </c>
    </row>
    <row r="15" spans="1:6">
      <c r="A15" s="4">
        <v>10</v>
      </c>
      <c r="B15" s="4">
        <v>800045</v>
      </c>
      <c r="C15" s="5" t="s">
        <v>40</v>
      </c>
      <c r="D15" s="6">
        <v>0.17</v>
      </c>
      <c r="E15" s="16">
        <f t="shared" si="0"/>
        <v>33320</v>
      </c>
      <c r="F15" s="7">
        <f t="shared" si="1"/>
        <v>16184.000000000002</v>
      </c>
    </row>
    <row r="16" spans="1:6" ht="22.5" customHeight="1">
      <c r="A16" s="31" t="s">
        <v>4</v>
      </c>
      <c r="B16" s="32"/>
      <c r="C16" s="32"/>
      <c r="D16" s="32"/>
      <c r="E16" s="32"/>
      <c r="F16" s="33"/>
    </row>
    <row r="17" spans="1:6" ht="105">
      <c r="A17" s="4">
        <v>11</v>
      </c>
      <c r="B17" s="4">
        <v>800200</v>
      </c>
      <c r="C17" s="5" t="s">
        <v>5</v>
      </c>
      <c r="D17" s="6">
        <v>0.19</v>
      </c>
      <c r="E17" s="16">
        <f>D17*196000</f>
        <v>37240</v>
      </c>
      <c r="F17" s="7">
        <f>D17*95200</f>
        <v>18088</v>
      </c>
    </row>
    <row r="18" spans="1:6" ht="42">
      <c r="A18" s="4">
        <v>12</v>
      </c>
      <c r="B18" s="4">
        <v>800205</v>
      </c>
      <c r="C18" s="5" t="s">
        <v>6</v>
      </c>
      <c r="D18" s="6">
        <v>0.08</v>
      </c>
      <c r="E18" s="16">
        <f t="shared" ref="E18:E41" si="2">D18*196000</f>
        <v>15680</v>
      </c>
      <c r="F18" s="7">
        <f t="shared" ref="F18:F41" si="3">D18*95200</f>
        <v>7616</v>
      </c>
    </row>
    <row r="19" spans="1:6">
      <c r="A19" s="4">
        <v>13</v>
      </c>
      <c r="B19" s="4">
        <v>800210</v>
      </c>
      <c r="C19" s="5" t="s">
        <v>7</v>
      </c>
      <c r="D19" s="6">
        <v>0.08</v>
      </c>
      <c r="E19" s="16">
        <f t="shared" si="2"/>
        <v>15680</v>
      </c>
      <c r="F19" s="7">
        <f t="shared" si="3"/>
        <v>7616</v>
      </c>
    </row>
    <row r="20" spans="1:6">
      <c r="A20" s="4">
        <v>14</v>
      </c>
      <c r="B20" s="4">
        <v>800215</v>
      </c>
      <c r="C20" s="5" t="s">
        <v>8</v>
      </c>
      <c r="D20" s="6">
        <v>0.08</v>
      </c>
      <c r="E20" s="16">
        <f t="shared" si="2"/>
        <v>15680</v>
      </c>
      <c r="F20" s="7">
        <f t="shared" si="3"/>
        <v>7616</v>
      </c>
    </row>
    <row r="21" spans="1:6">
      <c r="A21" s="4">
        <v>15</v>
      </c>
      <c r="B21" s="4">
        <v>800220</v>
      </c>
      <c r="C21" s="5" t="s">
        <v>9</v>
      </c>
      <c r="D21" s="6">
        <v>0.17</v>
      </c>
      <c r="E21" s="16">
        <f t="shared" si="2"/>
        <v>33320</v>
      </c>
      <c r="F21" s="7">
        <f t="shared" si="3"/>
        <v>16184.000000000002</v>
      </c>
    </row>
    <row r="22" spans="1:6" ht="42">
      <c r="A22" s="4">
        <v>16</v>
      </c>
      <c r="B22" s="4">
        <v>800225</v>
      </c>
      <c r="C22" s="5" t="s">
        <v>10</v>
      </c>
      <c r="D22" s="6">
        <v>0.19</v>
      </c>
      <c r="E22" s="16">
        <f t="shared" si="2"/>
        <v>37240</v>
      </c>
      <c r="F22" s="7">
        <f t="shared" si="3"/>
        <v>18088</v>
      </c>
    </row>
    <row r="23" spans="1:6">
      <c r="A23" s="4">
        <v>17</v>
      </c>
      <c r="B23" s="4">
        <v>800230</v>
      </c>
      <c r="C23" s="5" t="s">
        <v>11</v>
      </c>
      <c r="D23" s="6">
        <v>0.16</v>
      </c>
      <c r="E23" s="16">
        <f t="shared" si="2"/>
        <v>31360</v>
      </c>
      <c r="F23" s="7">
        <f t="shared" si="3"/>
        <v>15232</v>
      </c>
    </row>
    <row r="24" spans="1:6">
      <c r="A24" s="4">
        <v>18</v>
      </c>
      <c r="B24" s="4">
        <v>800235</v>
      </c>
      <c r="C24" s="5" t="s">
        <v>12</v>
      </c>
      <c r="D24" s="6">
        <v>0.14000000000000001</v>
      </c>
      <c r="E24" s="16">
        <f t="shared" si="2"/>
        <v>27440.000000000004</v>
      </c>
      <c r="F24" s="7">
        <f t="shared" si="3"/>
        <v>13328.000000000002</v>
      </c>
    </row>
    <row r="25" spans="1:6">
      <c r="A25" s="4">
        <v>19</v>
      </c>
      <c r="B25" s="4">
        <v>800240</v>
      </c>
      <c r="C25" s="5" t="s">
        <v>13</v>
      </c>
      <c r="D25" s="6">
        <v>0.14000000000000001</v>
      </c>
      <c r="E25" s="16">
        <f t="shared" si="2"/>
        <v>27440.000000000004</v>
      </c>
      <c r="F25" s="7">
        <f t="shared" si="3"/>
        <v>13328.000000000002</v>
      </c>
    </row>
    <row r="26" spans="1:6">
      <c r="A26" s="4">
        <v>20</v>
      </c>
      <c r="B26" s="4">
        <v>800245</v>
      </c>
      <c r="C26" s="5" t="s">
        <v>14</v>
      </c>
      <c r="D26" s="6">
        <v>0.14000000000000001</v>
      </c>
      <c r="E26" s="16">
        <f t="shared" si="2"/>
        <v>27440.000000000004</v>
      </c>
      <c r="F26" s="7">
        <f t="shared" si="3"/>
        <v>13328.000000000002</v>
      </c>
    </row>
    <row r="27" spans="1:6">
      <c r="A27" s="4">
        <v>21</v>
      </c>
      <c r="B27" s="4">
        <v>800250</v>
      </c>
      <c r="C27" s="5" t="s">
        <v>15</v>
      </c>
      <c r="D27" s="6">
        <v>0.14000000000000001</v>
      </c>
      <c r="E27" s="16">
        <f t="shared" si="2"/>
        <v>27440.000000000004</v>
      </c>
      <c r="F27" s="7">
        <f t="shared" si="3"/>
        <v>13328.000000000002</v>
      </c>
    </row>
    <row r="28" spans="1:6">
      <c r="A28" s="4">
        <v>22</v>
      </c>
      <c r="B28" s="4">
        <v>800255</v>
      </c>
      <c r="C28" s="5" t="s">
        <v>16</v>
      </c>
      <c r="D28" s="6">
        <v>0.22</v>
      </c>
      <c r="E28" s="16">
        <f t="shared" si="2"/>
        <v>43120</v>
      </c>
      <c r="F28" s="7">
        <f t="shared" si="3"/>
        <v>20944</v>
      </c>
    </row>
    <row r="29" spans="1:6">
      <c r="A29" s="4">
        <v>23</v>
      </c>
      <c r="B29" s="4">
        <v>800260</v>
      </c>
      <c r="C29" s="5" t="s">
        <v>17</v>
      </c>
      <c r="D29" s="6">
        <v>0.31</v>
      </c>
      <c r="E29" s="16">
        <f t="shared" si="2"/>
        <v>60760</v>
      </c>
      <c r="F29" s="7">
        <f t="shared" si="3"/>
        <v>29512</v>
      </c>
    </row>
    <row r="30" spans="1:6">
      <c r="A30" s="4">
        <v>24</v>
      </c>
      <c r="B30" s="4">
        <v>800265</v>
      </c>
      <c r="C30" s="5" t="s">
        <v>18</v>
      </c>
      <c r="D30" s="6">
        <v>0.35</v>
      </c>
      <c r="E30" s="16">
        <f t="shared" si="2"/>
        <v>68600</v>
      </c>
      <c r="F30" s="7">
        <f t="shared" si="3"/>
        <v>33320</v>
      </c>
    </row>
    <row r="31" spans="1:6">
      <c r="A31" s="4">
        <v>25</v>
      </c>
      <c r="B31" s="4">
        <v>800270</v>
      </c>
      <c r="C31" s="5" t="s">
        <v>19</v>
      </c>
      <c r="D31" s="6">
        <v>0.35</v>
      </c>
      <c r="E31" s="16">
        <f t="shared" si="2"/>
        <v>68600</v>
      </c>
      <c r="F31" s="7">
        <f t="shared" si="3"/>
        <v>33320</v>
      </c>
    </row>
    <row r="32" spans="1:6">
      <c r="A32" s="4">
        <v>26</v>
      </c>
      <c r="B32" s="4">
        <v>800275</v>
      </c>
      <c r="C32" s="5" t="s">
        <v>20</v>
      </c>
      <c r="D32" s="6">
        <v>0.33</v>
      </c>
      <c r="E32" s="16">
        <f t="shared" si="2"/>
        <v>64680</v>
      </c>
      <c r="F32" s="7">
        <f t="shared" si="3"/>
        <v>31416</v>
      </c>
    </row>
    <row r="33" spans="1:6">
      <c r="A33" s="4">
        <v>27</v>
      </c>
      <c r="B33" s="4">
        <v>800280</v>
      </c>
      <c r="C33" s="5" t="s">
        <v>21</v>
      </c>
      <c r="D33" s="6">
        <v>0.15</v>
      </c>
      <c r="E33" s="16">
        <f t="shared" si="2"/>
        <v>29400</v>
      </c>
      <c r="F33" s="7">
        <f t="shared" si="3"/>
        <v>14280</v>
      </c>
    </row>
    <row r="34" spans="1:6">
      <c r="A34" s="4">
        <v>28</v>
      </c>
      <c r="B34" s="4">
        <v>800285</v>
      </c>
      <c r="C34" s="5" t="s">
        <v>22</v>
      </c>
      <c r="D34" s="6">
        <v>0.14000000000000001</v>
      </c>
      <c r="E34" s="16">
        <f t="shared" si="2"/>
        <v>27440.000000000004</v>
      </c>
      <c r="F34" s="7">
        <f t="shared" si="3"/>
        <v>13328.000000000002</v>
      </c>
    </row>
    <row r="35" spans="1:6">
      <c r="A35" s="4">
        <v>29</v>
      </c>
      <c r="B35" s="4">
        <v>800290</v>
      </c>
      <c r="C35" s="5" t="s">
        <v>23</v>
      </c>
      <c r="D35" s="6">
        <v>0.16</v>
      </c>
      <c r="E35" s="16">
        <f t="shared" si="2"/>
        <v>31360</v>
      </c>
      <c r="F35" s="7">
        <f t="shared" si="3"/>
        <v>15232</v>
      </c>
    </row>
    <row r="36" spans="1:6">
      <c r="A36" s="4" t="s">
        <v>41</v>
      </c>
      <c r="B36" s="4">
        <v>800295</v>
      </c>
      <c r="C36" s="5" t="s">
        <v>24</v>
      </c>
      <c r="D36" s="6">
        <v>0.23</v>
      </c>
      <c r="E36" s="16">
        <f t="shared" si="2"/>
        <v>45080</v>
      </c>
      <c r="F36" s="7">
        <f t="shared" si="3"/>
        <v>21896</v>
      </c>
    </row>
    <row r="37" spans="1:6">
      <c r="A37" s="4" t="s">
        <v>42</v>
      </c>
      <c r="B37" s="4">
        <v>800300</v>
      </c>
      <c r="C37" s="5" t="s">
        <v>25</v>
      </c>
      <c r="D37" s="6">
        <v>0.15</v>
      </c>
      <c r="E37" s="16">
        <f t="shared" si="2"/>
        <v>29400</v>
      </c>
      <c r="F37" s="7">
        <f t="shared" si="3"/>
        <v>14280</v>
      </c>
    </row>
    <row r="38" spans="1:6">
      <c r="A38" s="4" t="s">
        <v>43</v>
      </c>
      <c r="B38" s="4">
        <v>800305</v>
      </c>
      <c r="C38" s="5" t="s">
        <v>26</v>
      </c>
      <c r="D38" s="6">
        <v>0.34</v>
      </c>
      <c r="E38" s="16">
        <f t="shared" si="2"/>
        <v>66640</v>
      </c>
      <c r="F38" s="7">
        <f t="shared" si="3"/>
        <v>32368.000000000004</v>
      </c>
    </row>
    <row r="39" spans="1:6">
      <c r="A39" s="4" t="s">
        <v>44</v>
      </c>
      <c r="B39" s="4">
        <v>800310</v>
      </c>
      <c r="C39" s="5" t="s">
        <v>27</v>
      </c>
      <c r="D39" s="6">
        <v>1.83</v>
      </c>
      <c r="E39" s="16">
        <f t="shared" si="2"/>
        <v>358680</v>
      </c>
      <c r="F39" s="7">
        <f t="shared" si="3"/>
        <v>174216</v>
      </c>
    </row>
    <row r="40" spans="1:6">
      <c r="A40" s="4" t="s">
        <v>45</v>
      </c>
      <c r="B40" s="4">
        <v>800315</v>
      </c>
      <c r="C40" s="5" t="s">
        <v>28</v>
      </c>
      <c r="D40" s="6">
        <v>0.56999999999999995</v>
      </c>
      <c r="E40" s="16">
        <f t="shared" si="2"/>
        <v>111719.99999999999</v>
      </c>
      <c r="F40" s="7">
        <f t="shared" si="3"/>
        <v>54263.999999999993</v>
      </c>
    </row>
    <row r="41" spans="1:6">
      <c r="A41" s="4" t="s">
        <v>46</v>
      </c>
      <c r="B41" s="4">
        <v>800320</v>
      </c>
      <c r="C41" s="5" t="s">
        <v>29</v>
      </c>
      <c r="D41" s="6">
        <v>1.1399999999999999</v>
      </c>
      <c r="E41" s="16">
        <f t="shared" si="2"/>
        <v>223439.99999999997</v>
      </c>
      <c r="F41" s="7">
        <f t="shared" si="3"/>
        <v>108527.99999999999</v>
      </c>
    </row>
    <row r="42" spans="1:6" ht="22.5" customHeight="1">
      <c r="A42" s="22" t="s">
        <v>47</v>
      </c>
      <c r="B42" s="23"/>
      <c r="C42" s="23"/>
      <c r="D42" s="23"/>
      <c r="E42" s="23"/>
      <c r="F42" s="24"/>
    </row>
    <row r="43" spans="1:6">
      <c r="A43" s="1">
        <v>36</v>
      </c>
      <c r="B43" s="1">
        <v>800400</v>
      </c>
      <c r="C43" s="2" t="s">
        <v>48</v>
      </c>
      <c r="D43" s="3">
        <v>0.18</v>
      </c>
      <c r="E43" s="16">
        <f>D43*196000</f>
        <v>35280</v>
      </c>
      <c r="F43" s="7">
        <f>D43*95200</f>
        <v>17136</v>
      </c>
    </row>
    <row r="44" spans="1:6" ht="42">
      <c r="A44" s="1">
        <v>37</v>
      </c>
      <c r="B44" s="1">
        <v>800405</v>
      </c>
      <c r="C44" s="2" t="s">
        <v>49</v>
      </c>
      <c r="D44" s="3">
        <v>0.22</v>
      </c>
      <c r="E44" s="16">
        <f t="shared" ref="E44:E99" si="4">D44*196000</f>
        <v>43120</v>
      </c>
      <c r="F44" s="7">
        <f t="shared" ref="F44:F99" si="5">D44*95200</f>
        <v>20944</v>
      </c>
    </row>
    <row r="45" spans="1:6">
      <c r="A45" s="1">
        <v>38</v>
      </c>
      <c r="B45" s="1">
        <v>800410</v>
      </c>
      <c r="C45" s="2" t="s">
        <v>50</v>
      </c>
      <c r="D45" s="3">
        <v>0.6</v>
      </c>
      <c r="E45" s="16">
        <f t="shared" si="4"/>
        <v>117600</v>
      </c>
      <c r="F45" s="7">
        <f t="shared" si="5"/>
        <v>57120</v>
      </c>
    </row>
    <row r="46" spans="1:6">
      <c r="A46" s="1">
        <v>39</v>
      </c>
      <c r="B46" s="1">
        <v>800415</v>
      </c>
      <c r="C46" s="2" t="s">
        <v>51</v>
      </c>
      <c r="D46" s="3">
        <v>0.16</v>
      </c>
      <c r="E46" s="16">
        <f t="shared" si="4"/>
        <v>31360</v>
      </c>
      <c r="F46" s="7">
        <f t="shared" si="5"/>
        <v>15232</v>
      </c>
    </row>
    <row r="47" spans="1:6">
      <c r="A47" s="1">
        <v>40</v>
      </c>
      <c r="B47" s="1">
        <v>800420</v>
      </c>
      <c r="C47" s="2" t="s">
        <v>52</v>
      </c>
      <c r="D47" s="3">
        <v>0.2</v>
      </c>
      <c r="E47" s="16">
        <f t="shared" si="4"/>
        <v>39200</v>
      </c>
      <c r="F47" s="7">
        <f t="shared" si="5"/>
        <v>19040</v>
      </c>
    </row>
    <row r="48" spans="1:6">
      <c r="A48" s="1">
        <v>41</v>
      </c>
      <c r="B48" s="1">
        <v>800425</v>
      </c>
      <c r="C48" s="2" t="s">
        <v>53</v>
      </c>
      <c r="D48" s="3">
        <v>0.2</v>
      </c>
      <c r="E48" s="16">
        <f t="shared" si="4"/>
        <v>39200</v>
      </c>
      <c r="F48" s="7">
        <f t="shared" si="5"/>
        <v>19040</v>
      </c>
    </row>
    <row r="49" spans="1:6">
      <c r="A49" s="1">
        <v>42</v>
      </c>
      <c r="B49" s="1">
        <v>800430</v>
      </c>
      <c r="C49" s="2" t="s">
        <v>54</v>
      </c>
      <c r="D49" s="3">
        <v>0.27</v>
      </c>
      <c r="E49" s="16">
        <f t="shared" si="4"/>
        <v>52920</v>
      </c>
      <c r="F49" s="7">
        <f t="shared" si="5"/>
        <v>25704</v>
      </c>
    </row>
    <row r="50" spans="1:6">
      <c r="A50" s="1">
        <v>43</v>
      </c>
      <c r="B50" s="1">
        <v>800435</v>
      </c>
      <c r="C50" s="2" t="s">
        <v>55</v>
      </c>
      <c r="D50" s="3">
        <v>0.2</v>
      </c>
      <c r="E50" s="16">
        <f t="shared" si="4"/>
        <v>39200</v>
      </c>
      <c r="F50" s="7">
        <f t="shared" si="5"/>
        <v>19040</v>
      </c>
    </row>
    <row r="51" spans="1:6">
      <c r="A51" s="1">
        <v>44</v>
      </c>
      <c r="B51" s="1">
        <v>800440</v>
      </c>
      <c r="C51" s="2" t="s">
        <v>56</v>
      </c>
      <c r="D51" s="3">
        <v>0.26</v>
      </c>
      <c r="E51" s="16">
        <f t="shared" si="4"/>
        <v>50960</v>
      </c>
      <c r="F51" s="7">
        <f t="shared" si="5"/>
        <v>24752</v>
      </c>
    </row>
    <row r="52" spans="1:6">
      <c r="A52" s="1">
        <v>45</v>
      </c>
      <c r="B52" s="1">
        <v>800445</v>
      </c>
      <c r="C52" s="2" t="s">
        <v>57</v>
      </c>
      <c r="D52" s="3">
        <v>0.28999999999999998</v>
      </c>
      <c r="E52" s="16">
        <f t="shared" si="4"/>
        <v>56839.999999999993</v>
      </c>
      <c r="F52" s="7">
        <f t="shared" si="5"/>
        <v>27607.999999999996</v>
      </c>
    </row>
    <row r="53" spans="1:6">
      <c r="A53" s="1">
        <v>46</v>
      </c>
      <c r="B53" s="1">
        <v>800450</v>
      </c>
      <c r="C53" s="2" t="s">
        <v>58</v>
      </c>
      <c r="D53" s="3">
        <v>0.28999999999999998</v>
      </c>
      <c r="E53" s="16">
        <f t="shared" si="4"/>
        <v>56839.999999999993</v>
      </c>
      <c r="F53" s="7">
        <f t="shared" si="5"/>
        <v>27607.999999999996</v>
      </c>
    </row>
    <row r="54" spans="1:6">
      <c r="A54" s="1">
        <v>47</v>
      </c>
      <c r="B54" s="1">
        <v>800455</v>
      </c>
      <c r="C54" s="2" t="s">
        <v>59</v>
      </c>
      <c r="D54" s="3">
        <v>0.2</v>
      </c>
      <c r="E54" s="16">
        <f t="shared" si="4"/>
        <v>39200</v>
      </c>
      <c r="F54" s="7">
        <f t="shared" si="5"/>
        <v>19040</v>
      </c>
    </row>
    <row r="55" spans="1:6">
      <c r="A55" s="1">
        <v>48</v>
      </c>
      <c r="B55" s="1">
        <v>800460</v>
      </c>
      <c r="C55" s="2" t="s">
        <v>60</v>
      </c>
      <c r="D55" s="3">
        <v>0.23</v>
      </c>
      <c r="E55" s="16">
        <f t="shared" si="4"/>
        <v>45080</v>
      </c>
      <c r="F55" s="7">
        <f t="shared" si="5"/>
        <v>21896</v>
      </c>
    </row>
    <row r="56" spans="1:6">
      <c r="A56" s="1">
        <v>49</v>
      </c>
      <c r="B56" s="1">
        <v>800465</v>
      </c>
      <c r="C56" s="2" t="s">
        <v>61</v>
      </c>
      <c r="D56" s="3">
        <v>0.23</v>
      </c>
      <c r="E56" s="16">
        <f t="shared" si="4"/>
        <v>45080</v>
      </c>
      <c r="F56" s="7">
        <f t="shared" si="5"/>
        <v>21896</v>
      </c>
    </row>
    <row r="57" spans="1:6">
      <c r="A57" s="1">
        <v>50</v>
      </c>
      <c r="B57" s="1">
        <v>800470</v>
      </c>
      <c r="C57" s="2" t="s">
        <v>62</v>
      </c>
      <c r="D57" s="3">
        <v>0.22</v>
      </c>
      <c r="E57" s="16">
        <f t="shared" si="4"/>
        <v>43120</v>
      </c>
      <c r="F57" s="7">
        <f t="shared" si="5"/>
        <v>20944</v>
      </c>
    </row>
    <row r="58" spans="1:6">
      <c r="A58" s="1">
        <v>51</v>
      </c>
      <c r="B58" s="1">
        <v>800475</v>
      </c>
      <c r="C58" s="2" t="s">
        <v>63</v>
      </c>
      <c r="D58" s="3">
        <v>0.2</v>
      </c>
      <c r="E58" s="16">
        <f t="shared" si="4"/>
        <v>39200</v>
      </c>
      <c r="F58" s="7">
        <f t="shared" si="5"/>
        <v>19040</v>
      </c>
    </row>
    <row r="59" spans="1:6">
      <c r="A59" s="1">
        <v>52</v>
      </c>
      <c r="B59" s="1">
        <v>800480</v>
      </c>
      <c r="C59" s="2" t="s">
        <v>64</v>
      </c>
      <c r="D59" s="3">
        <v>0.24</v>
      </c>
      <c r="E59" s="16">
        <f t="shared" si="4"/>
        <v>47040</v>
      </c>
      <c r="F59" s="7">
        <f t="shared" si="5"/>
        <v>22848</v>
      </c>
    </row>
    <row r="60" spans="1:6">
      <c r="A60" s="1">
        <v>53</v>
      </c>
      <c r="B60" s="1">
        <v>800485</v>
      </c>
      <c r="C60" s="2" t="s">
        <v>65</v>
      </c>
      <c r="D60" s="3">
        <v>0.25</v>
      </c>
      <c r="E60" s="16">
        <f t="shared" si="4"/>
        <v>49000</v>
      </c>
      <c r="F60" s="7">
        <f t="shared" si="5"/>
        <v>23800</v>
      </c>
    </row>
    <row r="61" spans="1:6">
      <c r="A61" s="1">
        <v>54</v>
      </c>
      <c r="B61" s="1">
        <v>800490</v>
      </c>
      <c r="C61" s="2" t="s">
        <v>66</v>
      </c>
      <c r="D61" s="3">
        <v>0.22</v>
      </c>
      <c r="E61" s="16">
        <f t="shared" si="4"/>
        <v>43120</v>
      </c>
      <c r="F61" s="7">
        <f t="shared" si="5"/>
        <v>20944</v>
      </c>
    </row>
    <row r="62" spans="1:6">
      <c r="A62" s="1">
        <v>55</v>
      </c>
      <c r="B62" s="1">
        <v>800495</v>
      </c>
      <c r="C62" s="2" t="s">
        <v>67</v>
      </c>
      <c r="D62" s="3">
        <v>0.21</v>
      </c>
      <c r="E62" s="16">
        <f t="shared" si="4"/>
        <v>41160</v>
      </c>
      <c r="F62" s="7">
        <f t="shared" si="5"/>
        <v>19992</v>
      </c>
    </row>
    <row r="63" spans="1:6">
      <c r="A63" s="1">
        <v>56</v>
      </c>
      <c r="B63" s="1">
        <v>800500</v>
      </c>
      <c r="C63" s="2" t="s">
        <v>68</v>
      </c>
      <c r="D63" s="3">
        <v>0.28000000000000003</v>
      </c>
      <c r="E63" s="16">
        <f t="shared" si="4"/>
        <v>54880.000000000007</v>
      </c>
      <c r="F63" s="7">
        <f t="shared" si="5"/>
        <v>26656.000000000004</v>
      </c>
    </row>
    <row r="64" spans="1:6">
      <c r="A64" s="1">
        <v>57</v>
      </c>
      <c r="B64" s="1">
        <v>800505</v>
      </c>
      <c r="C64" s="2" t="s">
        <v>69</v>
      </c>
      <c r="D64" s="3">
        <v>0.35</v>
      </c>
      <c r="E64" s="16">
        <f t="shared" si="4"/>
        <v>68600</v>
      </c>
      <c r="F64" s="7">
        <f t="shared" si="5"/>
        <v>33320</v>
      </c>
    </row>
    <row r="65" spans="1:6">
      <c r="A65" s="1">
        <v>58</v>
      </c>
      <c r="B65" s="1">
        <v>800510</v>
      </c>
      <c r="C65" s="2" t="s">
        <v>70</v>
      </c>
      <c r="D65" s="3">
        <v>0.21</v>
      </c>
      <c r="E65" s="16">
        <f t="shared" si="4"/>
        <v>41160</v>
      </c>
      <c r="F65" s="7">
        <f t="shared" si="5"/>
        <v>19992</v>
      </c>
    </row>
    <row r="66" spans="1:6">
      <c r="A66" s="1">
        <v>59</v>
      </c>
      <c r="B66" s="1">
        <v>800515</v>
      </c>
      <c r="C66" s="2" t="s">
        <v>71</v>
      </c>
      <c r="D66" s="3">
        <v>0.21</v>
      </c>
      <c r="E66" s="16">
        <f t="shared" si="4"/>
        <v>41160</v>
      </c>
      <c r="F66" s="7">
        <f t="shared" si="5"/>
        <v>19992</v>
      </c>
    </row>
    <row r="67" spans="1:6">
      <c r="A67" s="1">
        <v>60</v>
      </c>
      <c r="B67" s="1">
        <v>800520</v>
      </c>
      <c r="C67" s="2" t="s">
        <v>72</v>
      </c>
      <c r="D67" s="3">
        <v>0.51</v>
      </c>
      <c r="E67" s="16">
        <f t="shared" si="4"/>
        <v>99960</v>
      </c>
      <c r="F67" s="7">
        <f t="shared" si="5"/>
        <v>48552</v>
      </c>
    </row>
    <row r="68" spans="1:6">
      <c r="A68" s="1">
        <v>61</v>
      </c>
      <c r="B68" s="1">
        <v>800525</v>
      </c>
      <c r="C68" s="2" t="s">
        <v>73</v>
      </c>
      <c r="D68" s="3">
        <v>0.39</v>
      </c>
      <c r="E68" s="16">
        <f t="shared" si="4"/>
        <v>76440</v>
      </c>
      <c r="F68" s="7">
        <f t="shared" si="5"/>
        <v>37128</v>
      </c>
    </row>
    <row r="69" spans="1:6">
      <c r="A69" s="1">
        <v>62</v>
      </c>
      <c r="B69" s="1">
        <v>800530</v>
      </c>
      <c r="C69" s="8" t="s">
        <v>74</v>
      </c>
      <c r="D69" s="3">
        <v>0.25</v>
      </c>
      <c r="E69" s="16">
        <f t="shared" si="4"/>
        <v>49000</v>
      </c>
      <c r="F69" s="7">
        <f t="shared" si="5"/>
        <v>23800</v>
      </c>
    </row>
    <row r="70" spans="1:6">
      <c r="A70" s="1">
        <v>63</v>
      </c>
      <c r="B70" s="1">
        <v>800535</v>
      </c>
      <c r="C70" s="8" t="s">
        <v>75</v>
      </c>
      <c r="D70" s="3">
        <v>0.25</v>
      </c>
      <c r="E70" s="16">
        <f t="shared" si="4"/>
        <v>49000</v>
      </c>
      <c r="F70" s="7">
        <f t="shared" si="5"/>
        <v>23800</v>
      </c>
    </row>
    <row r="71" spans="1:6">
      <c r="A71" s="1">
        <v>64</v>
      </c>
      <c r="B71" s="1">
        <v>800540</v>
      </c>
      <c r="C71" s="2" t="s">
        <v>76</v>
      </c>
      <c r="D71" s="3">
        <v>0.25</v>
      </c>
      <c r="E71" s="16">
        <f t="shared" si="4"/>
        <v>49000</v>
      </c>
      <c r="F71" s="7">
        <f t="shared" si="5"/>
        <v>23800</v>
      </c>
    </row>
    <row r="72" spans="1:6">
      <c r="A72" s="1">
        <v>65</v>
      </c>
      <c r="B72" s="1">
        <v>800545</v>
      </c>
      <c r="C72" s="2" t="s">
        <v>77</v>
      </c>
      <c r="D72" s="3">
        <v>0.26</v>
      </c>
      <c r="E72" s="16">
        <f t="shared" si="4"/>
        <v>50960</v>
      </c>
      <c r="F72" s="7">
        <f t="shared" si="5"/>
        <v>24752</v>
      </c>
    </row>
    <row r="73" spans="1:6">
      <c r="A73" s="1">
        <v>66</v>
      </c>
      <c r="B73" s="1">
        <v>800550</v>
      </c>
      <c r="C73" s="2" t="s">
        <v>78</v>
      </c>
      <c r="D73" s="3">
        <v>0.42</v>
      </c>
      <c r="E73" s="16">
        <f t="shared" si="4"/>
        <v>82320</v>
      </c>
      <c r="F73" s="7">
        <f t="shared" si="5"/>
        <v>39984</v>
      </c>
    </row>
    <row r="74" spans="1:6">
      <c r="A74" s="1">
        <v>67</v>
      </c>
      <c r="B74" s="1">
        <v>800555</v>
      </c>
      <c r="C74" s="8" t="s">
        <v>79</v>
      </c>
      <c r="D74" s="3">
        <v>0.74</v>
      </c>
      <c r="E74" s="16">
        <f t="shared" si="4"/>
        <v>145040</v>
      </c>
      <c r="F74" s="7">
        <f t="shared" si="5"/>
        <v>70448</v>
      </c>
    </row>
    <row r="75" spans="1:6">
      <c r="A75" s="1">
        <v>68</v>
      </c>
      <c r="B75" s="1">
        <v>800560</v>
      </c>
      <c r="C75" s="2" t="s">
        <v>80</v>
      </c>
      <c r="D75" s="3">
        <v>0.94</v>
      </c>
      <c r="E75" s="16">
        <f t="shared" si="4"/>
        <v>184240</v>
      </c>
      <c r="F75" s="7">
        <f t="shared" si="5"/>
        <v>89488</v>
      </c>
    </row>
    <row r="76" spans="1:6">
      <c r="A76" s="1">
        <v>69</v>
      </c>
      <c r="B76" s="1">
        <v>800565</v>
      </c>
      <c r="C76" s="8" t="s">
        <v>81</v>
      </c>
      <c r="D76" s="3">
        <v>0.94</v>
      </c>
      <c r="E76" s="16">
        <f t="shared" si="4"/>
        <v>184240</v>
      </c>
      <c r="F76" s="7">
        <f t="shared" si="5"/>
        <v>89488</v>
      </c>
    </row>
    <row r="77" spans="1:6">
      <c r="A77" s="1">
        <v>70</v>
      </c>
      <c r="B77" s="1">
        <v>800570</v>
      </c>
      <c r="C77" s="2" t="s">
        <v>82</v>
      </c>
      <c r="D77" s="3">
        <v>0.77</v>
      </c>
      <c r="E77" s="16">
        <f t="shared" si="4"/>
        <v>150920</v>
      </c>
      <c r="F77" s="7">
        <f t="shared" si="5"/>
        <v>73304</v>
      </c>
    </row>
    <row r="78" spans="1:6">
      <c r="A78" s="1">
        <v>71</v>
      </c>
      <c r="B78" s="1">
        <v>800575</v>
      </c>
      <c r="C78" s="2" t="s">
        <v>83</v>
      </c>
      <c r="D78" s="3">
        <v>0.55000000000000004</v>
      </c>
      <c r="E78" s="16">
        <f t="shared" si="4"/>
        <v>107800.00000000001</v>
      </c>
      <c r="F78" s="7">
        <f t="shared" si="5"/>
        <v>52360.000000000007</v>
      </c>
    </row>
    <row r="79" spans="1:6">
      <c r="A79" s="1">
        <v>72</v>
      </c>
      <c r="B79" s="1">
        <v>800580</v>
      </c>
      <c r="C79" s="2" t="s">
        <v>84</v>
      </c>
      <c r="D79" s="3">
        <v>0.9</v>
      </c>
      <c r="E79" s="16">
        <f t="shared" si="4"/>
        <v>176400</v>
      </c>
      <c r="F79" s="7">
        <f t="shared" si="5"/>
        <v>85680</v>
      </c>
    </row>
    <row r="80" spans="1:6">
      <c r="A80" s="1">
        <v>73</v>
      </c>
      <c r="B80" s="1">
        <v>800585</v>
      </c>
      <c r="C80" s="2" t="s">
        <v>85</v>
      </c>
      <c r="D80" s="3">
        <v>0.56000000000000005</v>
      </c>
      <c r="E80" s="16">
        <f t="shared" si="4"/>
        <v>109760.00000000001</v>
      </c>
      <c r="F80" s="7">
        <f t="shared" si="5"/>
        <v>53312.000000000007</v>
      </c>
    </row>
    <row r="81" spans="1:6">
      <c r="A81" s="1">
        <v>74</v>
      </c>
      <c r="B81" s="1">
        <v>800590</v>
      </c>
      <c r="C81" s="2" t="s">
        <v>86</v>
      </c>
      <c r="D81" s="3">
        <v>0.53</v>
      </c>
      <c r="E81" s="16">
        <f t="shared" si="4"/>
        <v>103880</v>
      </c>
      <c r="F81" s="7">
        <f t="shared" si="5"/>
        <v>50456</v>
      </c>
    </row>
    <row r="82" spans="1:6">
      <c r="A82" s="1">
        <v>75</v>
      </c>
      <c r="B82" s="1">
        <v>800595</v>
      </c>
      <c r="C82" s="2" t="s">
        <v>87</v>
      </c>
      <c r="D82" s="3">
        <v>0.38</v>
      </c>
      <c r="E82" s="16">
        <f t="shared" si="4"/>
        <v>74480</v>
      </c>
      <c r="F82" s="7">
        <f t="shared" si="5"/>
        <v>36176</v>
      </c>
    </row>
    <row r="83" spans="1:6">
      <c r="A83" s="1">
        <v>76</v>
      </c>
      <c r="B83" s="1">
        <v>800600</v>
      </c>
      <c r="C83" s="2" t="s">
        <v>88</v>
      </c>
      <c r="D83" s="3">
        <v>0.34</v>
      </c>
      <c r="E83" s="16">
        <f t="shared" si="4"/>
        <v>66640</v>
      </c>
      <c r="F83" s="7">
        <f t="shared" si="5"/>
        <v>32368.000000000004</v>
      </c>
    </row>
    <row r="84" spans="1:6">
      <c r="A84" s="1">
        <v>77</v>
      </c>
      <c r="B84" s="1">
        <v>800605</v>
      </c>
      <c r="C84" s="2" t="s">
        <v>89</v>
      </c>
      <c r="D84" s="3">
        <v>1.0900000000000001</v>
      </c>
      <c r="E84" s="16">
        <f t="shared" si="4"/>
        <v>213640.00000000003</v>
      </c>
      <c r="F84" s="7">
        <f t="shared" si="5"/>
        <v>103768.00000000001</v>
      </c>
    </row>
    <row r="85" spans="1:6">
      <c r="A85" s="1">
        <v>78</v>
      </c>
      <c r="B85" s="1">
        <v>800610</v>
      </c>
      <c r="C85" s="2" t="s">
        <v>90</v>
      </c>
      <c r="D85" s="3">
        <v>0.81</v>
      </c>
      <c r="E85" s="16">
        <f t="shared" si="4"/>
        <v>158760</v>
      </c>
      <c r="F85" s="7">
        <f t="shared" si="5"/>
        <v>77112</v>
      </c>
    </row>
    <row r="86" spans="1:6">
      <c r="A86" s="1">
        <v>79</v>
      </c>
      <c r="B86" s="1">
        <v>800615</v>
      </c>
      <c r="C86" s="8" t="s">
        <v>91</v>
      </c>
      <c r="D86" s="3">
        <v>0.78</v>
      </c>
      <c r="E86" s="16">
        <f t="shared" si="4"/>
        <v>152880</v>
      </c>
      <c r="F86" s="7">
        <f t="shared" si="5"/>
        <v>74256</v>
      </c>
    </row>
    <row r="87" spans="1:6">
      <c r="A87" s="1">
        <v>80</v>
      </c>
      <c r="B87" s="1">
        <v>800620</v>
      </c>
      <c r="C87" s="2" t="s">
        <v>92</v>
      </c>
      <c r="D87" s="3">
        <v>0.23</v>
      </c>
      <c r="E87" s="16">
        <f t="shared" si="4"/>
        <v>45080</v>
      </c>
      <c r="F87" s="7">
        <f t="shared" si="5"/>
        <v>21896</v>
      </c>
    </row>
    <row r="88" spans="1:6">
      <c r="A88" s="1">
        <v>81</v>
      </c>
      <c r="B88" s="1">
        <v>800625</v>
      </c>
      <c r="C88" s="2" t="s">
        <v>93</v>
      </c>
      <c r="D88" s="3">
        <v>0.28000000000000003</v>
      </c>
      <c r="E88" s="16">
        <f t="shared" si="4"/>
        <v>54880.000000000007</v>
      </c>
      <c r="F88" s="7">
        <f t="shared" si="5"/>
        <v>26656.000000000004</v>
      </c>
    </row>
    <row r="89" spans="1:6">
      <c r="A89" s="1">
        <v>82</v>
      </c>
      <c r="B89" s="1">
        <v>800630</v>
      </c>
      <c r="C89" s="2" t="s">
        <v>94</v>
      </c>
      <c r="D89" s="3">
        <v>1.3</v>
      </c>
      <c r="E89" s="16">
        <f t="shared" si="4"/>
        <v>254800</v>
      </c>
      <c r="F89" s="7">
        <f t="shared" si="5"/>
        <v>123760</v>
      </c>
    </row>
    <row r="90" spans="1:6">
      <c r="A90" s="1">
        <v>83</v>
      </c>
      <c r="B90" s="1">
        <v>800635</v>
      </c>
      <c r="C90" s="2" t="s">
        <v>95</v>
      </c>
      <c r="D90" s="3">
        <v>0.55000000000000004</v>
      </c>
      <c r="E90" s="16">
        <f t="shared" si="4"/>
        <v>107800.00000000001</v>
      </c>
      <c r="F90" s="7">
        <f t="shared" si="5"/>
        <v>52360.000000000007</v>
      </c>
    </row>
    <row r="91" spans="1:6">
      <c r="A91" s="1">
        <v>84</v>
      </c>
      <c r="B91" s="1">
        <v>800640</v>
      </c>
      <c r="C91" s="2" t="s">
        <v>96</v>
      </c>
      <c r="D91" s="3">
        <v>0.44</v>
      </c>
      <c r="E91" s="16">
        <f t="shared" si="4"/>
        <v>86240</v>
      </c>
      <c r="F91" s="7">
        <f t="shared" si="5"/>
        <v>41888</v>
      </c>
    </row>
    <row r="92" spans="1:6">
      <c r="A92" s="1">
        <v>85</v>
      </c>
      <c r="B92" s="1">
        <v>800645</v>
      </c>
      <c r="C92" s="2" t="s">
        <v>97</v>
      </c>
      <c r="D92" s="3">
        <v>0.26</v>
      </c>
      <c r="E92" s="16">
        <f t="shared" si="4"/>
        <v>50960</v>
      </c>
      <c r="F92" s="7">
        <f t="shared" si="5"/>
        <v>24752</v>
      </c>
    </row>
    <row r="93" spans="1:6">
      <c r="A93" s="1">
        <v>86</v>
      </c>
      <c r="B93" s="1">
        <v>800650</v>
      </c>
      <c r="C93" s="2" t="s">
        <v>98</v>
      </c>
      <c r="D93" s="3">
        <v>0.41</v>
      </c>
      <c r="E93" s="16">
        <f t="shared" si="4"/>
        <v>80360</v>
      </c>
      <c r="F93" s="7">
        <f t="shared" si="5"/>
        <v>39032</v>
      </c>
    </row>
    <row r="94" spans="1:6">
      <c r="A94" s="1">
        <v>87</v>
      </c>
      <c r="B94" s="1">
        <v>800655</v>
      </c>
      <c r="C94" s="2" t="s">
        <v>99</v>
      </c>
      <c r="D94" s="3">
        <v>0.31</v>
      </c>
      <c r="E94" s="16">
        <f t="shared" si="4"/>
        <v>60760</v>
      </c>
      <c r="F94" s="7">
        <f t="shared" si="5"/>
        <v>29512</v>
      </c>
    </row>
    <row r="95" spans="1:6">
      <c r="A95" s="1" t="s">
        <v>107</v>
      </c>
      <c r="B95" s="1">
        <v>800660</v>
      </c>
      <c r="C95" s="2" t="s">
        <v>100</v>
      </c>
      <c r="D95" s="3">
        <v>1.93</v>
      </c>
      <c r="E95" s="16">
        <f t="shared" si="4"/>
        <v>378280</v>
      </c>
      <c r="F95" s="7">
        <f t="shared" si="5"/>
        <v>183736</v>
      </c>
    </row>
    <row r="96" spans="1:6">
      <c r="A96" s="1" t="s">
        <v>106</v>
      </c>
      <c r="B96" s="1">
        <v>800665</v>
      </c>
      <c r="C96" s="2" t="s">
        <v>101</v>
      </c>
      <c r="D96" s="3">
        <v>1.1299999999999999</v>
      </c>
      <c r="E96" s="16">
        <f t="shared" si="4"/>
        <v>221479.99999999997</v>
      </c>
      <c r="F96" s="7">
        <f t="shared" si="5"/>
        <v>107575.99999999999</v>
      </c>
    </row>
    <row r="97" spans="1:6" ht="42">
      <c r="A97" s="1" t="s">
        <v>105</v>
      </c>
      <c r="B97" s="1">
        <v>800670</v>
      </c>
      <c r="C97" s="2" t="s">
        <v>102</v>
      </c>
      <c r="D97" s="3">
        <v>1.93</v>
      </c>
      <c r="E97" s="16">
        <f t="shared" si="4"/>
        <v>378280</v>
      </c>
      <c r="F97" s="7">
        <f t="shared" si="5"/>
        <v>183736</v>
      </c>
    </row>
    <row r="98" spans="1:6">
      <c r="A98" s="1">
        <v>91</v>
      </c>
      <c r="B98" s="1">
        <v>800675</v>
      </c>
      <c r="C98" s="2" t="s">
        <v>103</v>
      </c>
      <c r="D98" s="3">
        <v>0.48</v>
      </c>
      <c r="E98" s="16">
        <f t="shared" si="4"/>
        <v>94080</v>
      </c>
      <c r="F98" s="7">
        <f t="shared" si="5"/>
        <v>45696</v>
      </c>
    </row>
    <row r="99" spans="1:6">
      <c r="A99" s="1" t="s">
        <v>108</v>
      </c>
      <c r="B99" s="1">
        <v>800680</v>
      </c>
      <c r="C99" s="2" t="s">
        <v>104</v>
      </c>
      <c r="D99" s="3">
        <v>0.32</v>
      </c>
      <c r="E99" s="16">
        <f t="shared" si="4"/>
        <v>62720</v>
      </c>
      <c r="F99" s="7">
        <f t="shared" si="5"/>
        <v>30464</v>
      </c>
    </row>
    <row r="100" spans="1:6" ht="22.5" customHeight="1">
      <c r="A100" s="22" t="s">
        <v>109</v>
      </c>
      <c r="B100" s="23"/>
      <c r="C100" s="23"/>
      <c r="D100" s="23"/>
      <c r="E100" s="23"/>
      <c r="F100" s="24"/>
    </row>
    <row r="101" spans="1:6" ht="42">
      <c r="A101" s="1" t="s">
        <v>732</v>
      </c>
      <c r="B101" s="1">
        <v>800700</v>
      </c>
      <c r="C101" s="2" t="s">
        <v>134</v>
      </c>
      <c r="D101" s="3">
        <v>7</v>
      </c>
      <c r="E101" s="16">
        <f>D101*196000</f>
        <v>1372000</v>
      </c>
      <c r="F101" s="7">
        <f>D101*95200</f>
        <v>666400</v>
      </c>
    </row>
    <row r="102" spans="1:6" ht="42">
      <c r="A102" s="1" t="s">
        <v>733</v>
      </c>
      <c r="B102" s="1">
        <v>800705</v>
      </c>
      <c r="C102" s="2" t="s">
        <v>110</v>
      </c>
      <c r="D102" s="3">
        <v>2.7</v>
      </c>
      <c r="E102" s="16">
        <f t="shared" ref="E102:E165" si="6">D102*196000</f>
        <v>529200</v>
      </c>
      <c r="F102" s="7">
        <f t="shared" ref="F102:F165" si="7">D102*95200</f>
        <v>257040.00000000003</v>
      </c>
    </row>
    <row r="103" spans="1:6" ht="42">
      <c r="A103" s="1">
        <v>95</v>
      </c>
      <c r="B103" s="1">
        <v>800710</v>
      </c>
      <c r="C103" s="2" t="s">
        <v>111</v>
      </c>
      <c r="D103" s="3">
        <v>2.02</v>
      </c>
      <c r="E103" s="16">
        <f t="shared" si="6"/>
        <v>395920</v>
      </c>
      <c r="F103" s="7">
        <f t="shared" si="7"/>
        <v>192304</v>
      </c>
    </row>
    <row r="104" spans="1:6">
      <c r="A104" s="1">
        <v>96</v>
      </c>
      <c r="B104" s="1">
        <v>800715</v>
      </c>
      <c r="C104" s="2" t="s">
        <v>112</v>
      </c>
      <c r="D104" s="3">
        <v>1.75</v>
      </c>
      <c r="E104" s="16">
        <f t="shared" si="6"/>
        <v>343000</v>
      </c>
      <c r="F104" s="7">
        <f t="shared" si="7"/>
        <v>166600</v>
      </c>
    </row>
    <row r="105" spans="1:6">
      <c r="A105" s="1">
        <v>97</v>
      </c>
      <c r="B105" s="1">
        <v>800720</v>
      </c>
      <c r="C105" s="2" t="s">
        <v>113</v>
      </c>
      <c r="D105" s="3">
        <v>1.96</v>
      </c>
      <c r="E105" s="16">
        <f t="shared" si="6"/>
        <v>384160</v>
      </c>
      <c r="F105" s="7">
        <f t="shared" si="7"/>
        <v>186592</v>
      </c>
    </row>
    <row r="106" spans="1:6">
      <c r="A106" s="1">
        <v>98</v>
      </c>
      <c r="B106" s="1">
        <v>800725</v>
      </c>
      <c r="C106" s="2" t="s">
        <v>114</v>
      </c>
      <c r="D106" s="3">
        <v>0.19</v>
      </c>
      <c r="E106" s="16">
        <f t="shared" si="6"/>
        <v>37240</v>
      </c>
      <c r="F106" s="7">
        <f t="shared" si="7"/>
        <v>18088</v>
      </c>
    </row>
    <row r="107" spans="1:6">
      <c r="A107" s="1">
        <v>99</v>
      </c>
      <c r="B107" s="1">
        <v>800730</v>
      </c>
      <c r="C107" s="2" t="s">
        <v>115</v>
      </c>
      <c r="D107" s="3">
        <v>0.87</v>
      </c>
      <c r="E107" s="16">
        <f t="shared" si="6"/>
        <v>170520</v>
      </c>
      <c r="F107" s="7">
        <f t="shared" si="7"/>
        <v>82824</v>
      </c>
    </row>
    <row r="108" spans="1:6">
      <c r="A108" s="1">
        <v>100</v>
      </c>
      <c r="B108" s="1">
        <v>800735</v>
      </c>
      <c r="C108" s="2" t="s">
        <v>116</v>
      </c>
      <c r="D108" s="3">
        <v>1.62</v>
      </c>
      <c r="E108" s="16">
        <f t="shared" si="6"/>
        <v>317520</v>
      </c>
      <c r="F108" s="7">
        <f t="shared" si="7"/>
        <v>154224</v>
      </c>
    </row>
    <row r="109" spans="1:6">
      <c r="A109" s="1" t="s">
        <v>734</v>
      </c>
      <c r="B109" s="1">
        <v>800740</v>
      </c>
      <c r="C109" s="2" t="s">
        <v>117</v>
      </c>
      <c r="D109" s="3">
        <v>2</v>
      </c>
      <c r="E109" s="16">
        <f t="shared" si="6"/>
        <v>392000</v>
      </c>
      <c r="F109" s="7">
        <f t="shared" si="7"/>
        <v>190400</v>
      </c>
    </row>
    <row r="110" spans="1:6">
      <c r="A110" s="1">
        <v>102</v>
      </c>
      <c r="B110" s="1">
        <v>800745</v>
      </c>
      <c r="C110" s="2" t="s">
        <v>118</v>
      </c>
      <c r="D110" s="3">
        <v>1.38</v>
      </c>
      <c r="E110" s="16">
        <f t="shared" si="6"/>
        <v>270480</v>
      </c>
      <c r="F110" s="7">
        <f t="shared" si="7"/>
        <v>131376</v>
      </c>
    </row>
    <row r="111" spans="1:6">
      <c r="A111" s="1">
        <v>103</v>
      </c>
      <c r="B111" s="1">
        <v>800750</v>
      </c>
      <c r="C111" s="2" t="s">
        <v>119</v>
      </c>
      <c r="D111" s="3">
        <v>1.25</v>
      </c>
      <c r="E111" s="16">
        <f t="shared" si="6"/>
        <v>245000</v>
      </c>
      <c r="F111" s="7">
        <f t="shared" si="7"/>
        <v>119000</v>
      </c>
    </row>
    <row r="112" spans="1:6">
      <c r="A112" s="1" t="s">
        <v>735</v>
      </c>
      <c r="B112" s="1">
        <v>800755</v>
      </c>
      <c r="C112" s="2" t="s">
        <v>120</v>
      </c>
      <c r="D112" s="3">
        <v>0.6</v>
      </c>
      <c r="E112" s="16">
        <f t="shared" si="6"/>
        <v>117600</v>
      </c>
      <c r="F112" s="7">
        <f t="shared" si="7"/>
        <v>57120</v>
      </c>
    </row>
    <row r="113" spans="1:6">
      <c r="A113" s="1">
        <v>105</v>
      </c>
      <c r="B113" s="1">
        <v>800760</v>
      </c>
      <c r="C113" s="2" t="s">
        <v>121</v>
      </c>
      <c r="D113" s="3">
        <v>4.92</v>
      </c>
      <c r="E113" s="16">
        <f t="shared" si="6"/>
        <v>964320</v>
      </c>
      <c r="F113" s="7">
        <f t="shared" si="7"/>
        <v>468384</v>
      </c>
    </row>
    <row r="114" spans="1:6">
      <c r="A114" s="1">
        <v>106</v>
      </c>
      <c r="B114" s="1">
        <v>800765</v>
      </c>
      <c r="C114" s="2" t="s">
        <v>122</v>
      </c>
      <c r="D114" s="3">
        <v>1.36</v>
      </c>
      <c r="E114" s="16">
        <f t="shared" si="6"/>
        <v>266560</v>
      </c>
      <c r="F114" s="7">
        <f t="shared" si="7"/>
        <v>129472.00000000001</v>
      </c>
    </row>
    <row r="115" spans="1:6" ht="42">
      <c r="A115" s="4">
        <v>107</v>
      </c>
      <c r="B115" s="4">
        <v>800770</v>
      </c>
      <c r="C115" s="5" t="s">
        <v>135</v>
      </c>
      <c r="D115" s="6">
        <v>1.33</v>
      </c>
      <c r="E115" s="16">
        <f t="shared" si="6"/>
        <v>260680</v>
      </c>
      <c r="F115" s="7">
        <f t="shared" si="7"/>
        <v>126616</v>
      </c>
    </row>
    <row r="116" spans="1:6" ht="42">
      <c r="A116" s="1">
        <v>108</v>
      </c>
      <c r="B116" s="1">
        <v>800775</v>
      </c>
      <c r="C116" s="2" t="s">
        <v>136</v>
      </c>
      <c r="D116" s="3">
        <v>1.87</v>
      </c>
      <c r="E116" s="16">
        <f t="shared" si="6"/>
        <v>366520</v>
      </c>
      <c r="F116" s="7">
        <f t="shared" si="7"/>
        <v>178024</v>
      </c>
    </row>
    <row r="117" spans="1:6" ht="42">
      <c r="A117" s="1">
        <v>109</v>
      </c>
      <c r="B117" s="1">
        <v>800780</v>
      </c>
      <c r="C117" s="2" t="s">
        <v>123</v>
      </c>
      <c r="D117" s="3">
        <v>2.36</v>
      </c>
      <c r="E117" s="16">
        <f t="shared" si="6"/>
        <v>462560</v>
      </c>
      <c r="F117" s="7">
        <f t="shared" si="7"/>
        <v>224672</v>
      </c>
    </row>
    <row r="118" spans="1:6">
      <c r="A118" s="1">
        <v>110</v>
      </c>
      <c r="B118" s="1">
        <v>800785</v>
      </c>
      <c r="C118" s="2" t="s">
        <v>124</v>
      </c>
      <c r="D118" s="3">
        <v>0.61</v>
      </c>
      <c r="E118" s="16">
        <f t="shared" si="6"/>
        <v>119560</v>
      </c>
      <c r="F118" s="7">
        <f t="shared" si="7"/>
        <v>58072</v>
      </c>
    </row>
    <row r="119" spans="1:6">
      <c r="A119" s="1">
        <v>111</v>
      </c>
      <c r="B119" s="1">
        <v>800790</v>
      </c>
      <c r="C119" s="2" t="s">
        <v>125</v>
      </c>
      <c r="D119" s="3">
        <v>0.77</v>
      </c>
      <c r="E119" s="16">
        <f t="shared" si="6"/>
        <v>150920</v>
      </c>
      <c r="F119" s="7">
        <f t="shared" si="7"/>
        <v>73304</v>
      </c>
    </row>
    <row r="120" spans="1:6">
      <c r="A120" s="1">
        <v>112</v>
      </c>
      <c r="B120" s="1">
        <v>800795</v>
      </c>
      <c r="C120" s="2" t="s">
        <v>126</v>
      </c>
      <c r="D120" s="3">
        <v>2.06</v>
      </c>
      <c r="E120" s="16">
        <f t="shared" si="6"/>
        <v>403760</v>
      </c>
      <c r="F120" s="7">
        <f t="shared" si="7"/>
        <v>196112</v>
      </c>
    </row>
    <row r="121" spans="1:6">
      <c r="A121" s="1">
        <v>113</v>
      </c>
      <c r="B121" s="1">
        <v>800800</v>
      </c>
      <c r="C121" s="2" t="s">
        <v>127</v>
      </c>
      <c r="D121" s="3">
        <v>1.19</v>
      </c>
      <c r="E121" s="16">
        <f t="shared" si="6"/>
        <v>233240</v>
      </c>
      <c r="F121" s="7">
        <f t="shared" si="7"/>
        <v>113288</v>
      </c>
    </row>
    <row r="122" spans="1:6" ht="42">
      <c r="A122" s="4">
        <v>114</v>
      </c>
      <c r="B122" s="4">
        <v>800805</v>
      </c>
      <c r="C122" s="5" t="s">
        <v>128</v>
      </c>
      <c r="D122" s="6">
        <v>1.71</v>
      </c>
      <c r="E122" s="16">
        <f t="shared" si="6"/>
        <v>335160</v>
      </c>
      <c r="F122" s="7">
        <f t="shared" si="7"/>
        <v>162792</v>
      </c>
    </row>
    <row r="123" spans="1:6" ht="42">
      <c r="A123" s="4">
        <v>115</v>
      </c>
      <c r="B123" s="4">
        <v>800810</v>
      </c>
      <c r="C123" s="5" t="s">
        <v>129</v>
      </c>
      <c r="D123" s="6">
        <v>0.35</v>
      </c>
      <c r="E123" s="16">
        <f t="shared" si="6"/>
        <v>68600</v>
      </c>
      <c r="F123" s="7">
        <f t="shared" si="7"/>
        <v>33320</v>
      </c>
    </row>
    <row r="124" spans="1:6">
      <c r="A124" s="1">
        <v>116</v>
      </c>
      <c r="B124" s="1">
        <v>800815</v>
      </c>
      <c r="C124" s="2" t="s">
        <v>130</v>
      </c>
      <c r="D124" s="3">
        <v>0.3</v>
      </c>
      <c r="E124" s="16">
        <f t="shared" si="6"/>
        <v>58800</v>
      </c>
      <c r="F124" s="7">
        <f t="shared" si="7"/>
        <v>28560</v>
      </c>
    </row>
    <row r="125" spans="1:6">
      <c r="A125" s="1">
        <v>117</v>
      </c>
      <c r="B125" s="1">
        <v>800820</v>
      </c>
      <c r="C125" s="2" t="s">
        <v>131</v>
      </c>
      <c r="D125" s="3">
        <v>0.98</v>
      </c>
      <c r="E125" s="16">
        <f t="shared" si="6"/>
        <v>192080</v>
      </c>
      <c r="F125" s="7">
        <f t="shared" si="7"/>
        <v>93296</v>
      </c>
    </row>
    <row r="126" spans="1:6">
      <c r="A126" s="1">
        <v>118</v>
      </c>
      <c r="B126" s="1">
        <v>800825</v>
      </c>
      <c r="C126" s="2" t="s">
        <v>132</v>
      </c>
      <c r="D126" s="3">
        <v>0.31</v>
      </c>
      <c r="E126" s="16">
        <f t="shared" si="6"/>
        <v>60760</v>
      </c>
      <c r="F126" s="7">
        <f t="shared" si="7"/>
        <v>29512</v>
      </c>
    </row>
    <row r="127" spans="1:6">
      <c r="A127" s="1">
        <v>119</v>
      </c>
      <c r="B127" s="1">
        <v>800830</v>
      </c>
      <c r="C127" s="2" t="s">
        <v>133</v>
      </c>
      <c r="D127" s="3">
        <v>0.46</v>
      </c>
      <c r="E127" s="16">
        <f t="shared" si="6"/>
        <v>90160</v>
      </c>
      <c r="F127" s="7">
        <f t="shared" si="7"/>
        <v>43792</v>
      </c>
    </row>
    <row r="128" spans="1:6">
      <c r="A128" s="1">
        <v>120</v>
      </c>
      <c r="B128" s="1">
        <v>800835</v>
      </c>
      <c r="C128" s="2" t="s">
        <v>137</v>
      </c>
      <c r="D128" s="3">
        <v>0.37</v>
      </c>
      <c r="E128" s="16">
        <f t="shared" si="6"/>
        <v>72520</v>
      </c>
      <c r="F128" s="7">
        <f t="shared" si="7"/>
        <v>35224</v>
      </c>
    </row>
    <row r="129" spans="1:6" ht="42">
      <c r="A129" s="1">
        <v>121</v>
      </c>
      <c r="B129" s="1">
        <v>800840</v>
      </c>
      <c r="C129" s="2" t="s">
        <v>138</v>
      </c>
      <c r="D129" s="3">
        <v>2.4900000000000002</v>
      </c>
      <c r="E129" s="16">
        <f t="shared" si="6"/>
        <v>488040.00000000006</v>
      </c>
      <c r="F129" s="7">
        <f t="shared" si="7"/>
        <v>237048.00000000003</v>
      </c>
    </row>
    <row r="130" spans="1:6">
      <c r="A130" s="1">
        <v>122</v>
      </c>
      <c r="B130" s="1">
        <v>800845</v>
      </c>
      <c r="C130" s="2" t="s">
        <v>139</v>
      </c>
      <c r="D130" s="3">
        <v>1.84</v>
      </c>
      <c r="E130" s="16">
        <f t="shared" si="6"/>
        <v>360640</v>
      </c>
      <c r="F130" s="7">
        <f t="shared" si="7"/>
        <v>175168</v>
      </c>
    </row>
    <row r="131" spans="1:6">
      <c r="A131" s="1" t="s">
        <v>736</v>
      </c>
      <c r="B131" s="1">
        <v>800847</v>
      </c>
      <c r="C131" s="2" t="s">
        <v>140</v>
      </c>
      <c r="D131" s="3">
        <v>3.7</v>
      </c>
      <c r="E131" s="16">
        <f t="shared" si="6"/>
        <v>725200</v>
      </c>
      <c r="F131" s="7">
        <f t="shared" si="7"/>
        <v>352240</v>
      </c>
    </row>
    <row r="132" spans="1:6">
      <c r="A132" s="1">
        <v>124</v>
      </c>
      <c r="B132" s="1">
        <v>800850</v>
      </c>
      <c r="C132" s="2" t="s">
        <v>141</v>
      </c>
      <c r="D132" s="3">
        <v>1.48</v>
      </c>
      <c r="E132" s="16">
        <f t="shared" si="6"/>
        <v>290080</v>
      </c>
      <c r="F132" s="7">
        <f t="shared" si="7"/>
        <v>140896</v>
      </c>
    </row>
    <row r="133" spans="1:6">
      <c r="A133" s="1">
        <v>125</v>
      </c>
      <c r="B133" s="1">
        <v>800855</v>
      </c>
      <c r="C133" s="2" t="s">
        <v>142</v>
      </c>
      <c r="D133" s="3">
        <v>0.54</v>
      </c>
      <c r="E133" s="16">
        <f t="shared" si="6"/>
        <v>105840</v>
      </c>
      <c r="F133" s="7">
        <f t="shared" si="7"/>
        <v>51408</v>
      </c>
    </row>
    <row r="134" spans="1:6">
      <c r="A134" s="1">
        <v>126</v>
      </c>
      <c r="B134" s="1">
        <v>800860</v>
      </c>
      <c r="C134" s="2" t="s">
        <v>143</v>
      </c>
      <c r="D134" s="3">
        <v>0.95</v>
      </c>
      <c r="E134" s="16">
        <f t="shared" si="6"/>
        <v>186200</v>
      </c>
      <c r="F134" s="7">
        <f t="shared" si="7"/>
        <v>90440</v>
      </c>
    </row>
    <row r="135" spans="1:6">
      <c r="A135" s="1">
        <v>127</v>
      </c>
      <c r="B135" s="1">
        <v>800865</v>
      </c>
      <c r="C135" s="2" t="s">
        <v>144</v>
      </c>
      <c r="D135" s="3">
        <v>1.32</v>
      </c>
      <c r="E135" s="16">
        <f t="shared" si="6"/>
        <v>258720</v>
      </c>
      <c r="F135" s="7">
        <f t="shared" si="7"/>
        <v>125664</v>
      </c>
    </row>
    <row r="136" spans="1:6">
      <c r="A136" s="1">
        <v>128</v>
      </c>
      <c r="B136" s="1">
        <v>800870</v>
      </c>
      <c r="C136" s="2" t="s">
        <v>145</v>
      </c>
      <c r="D136" s="3">
        <v>0.92</v>
      </c>
      <c r="E136" s="16">
        <f t="shared" si="6"/>
        <v>180320</v>
      </c>
      <c r="F136" s="7">
        <f t="shared" si="7"/>
        <v>87584</v>
      </c>
    </row>
    <row r="137" spans="1:6">
      <c r="A137" s="1">
        <v>129</v>
      </c>
      <c r="B137" s="1">
        <v>800875</v>
      </c>
      <c r="C137" s="2" t="s">
        <v>146</v>
      </c>
      <c r="D137" s="3">
        <v>1.88</v>
      </c>
      <c r="E137" s="16">
        <f t="shared" si="6"/>
        <v>368480</v>
      </c>
      <c r="F137" s="7">
        <f t="shared" si="7"/>
        <v>178976</v>
      </c>
    </row>
    <row r="138" spans="1:6">
      <c r="A138" s="1">
        <v>130</v>
      </c>
      <c r="B138" s="1">
        <v>800880</v>
      </c>
      <c r="C138" s="2" t="s">
        <v>147</v>
      </c>
      <c r="D138" s="3">
        <v>0.71</v>
      </c>
      <c r="E138" s="16">
        <f t="shared" si="6"/>
        <v>139160</v>
      </c>
      <c r="F138" s="7">
        <f t="shared" si="7"/>
        <v>67592</v>
      </c>
    </row>
    <row r="139" spans="1:6">
      <c r="A139" s="1">
        <v>131</v>
      </c>
      <c r="B139" s="1">
        <v>800885</v>
      </c>
      <c r="C139" s="2" t="s">
        <v>148</v>
      </c>
      <c r="D139" s="3">
        <v>0.71</v>
      </c>
      <c r="E139" s="16">
        <f t="shared" si="6"/>
        <v>139160</v>
      </c>
      <c r="F139" s="7">
        <f t="shared" si="7"/>
        <v>67592</v>
      </c>
    </row>
    <row r="140" spans="1:6">
      <c r="A140" s="1">
        <v>132</v>
      </c>
      <c r="B140" s="1">
        <v>800890</v>
      </c>
      <c r="C140" s="2" t="s">
        <v>149</v>
      </c>
      <c r="D140" s="3">
        <v>0.26</v>
      </c>
      <c r="E140" s="16">
        <f t="shared" si="6"/>
        <v>50960</v>
      </c>
      <c r="F140" s="7">
        <f t="shared" si="7"/>
        <v>24752</v>
      </c>
    </row>
    <row r="141" spans="1:6">
      <c r="A141" s="1">
        <v>133</v>
      </c>
      <c r="B141" s="1">
        <v>800895</v>
      </c>
      <c r="C141" s="2" t="s">
        <v>150</v>
      </c>
      <c r="D141" s="3">
        <v>0.23</v>
      </c>
      <c r="E141" s="16">
        <f t="shared" si="6"/>
        <v>45080</v>
      </c>
      <c r="F141" s="7">
        <f t="shared" si="7"/>
        <v>21896</v>
      </c>
    </row>
    <row r="142" spans="1:6">
      <c r="A142" s="1">
        <v>134</v>
      </c>
      <c r="B142" s="1">
        <v>800900</v>
      </c>
      <c r="C142" s="2" t="s">
        <v>151</v>
      </c>
      <c r="D142" s="3">
        <v>0.45</v>
      </c>
      <c r="E142" s="16">
        <f t="shared" si="6"/>
        <v>88200</v>
      </c>
      <c r="F142" s="7">
        <f t="shared" si="7"/>
        <v>42840</v>
      </c>
    </row>
    <row r="143" spans="1:6">
      <c r="A143" s="1">
        <v>135</v>
      </c>
      <c r="B143" s="1">
        <v>800905</v>
      </c>
      <c r="C143" s="2" t="s">
        <v>152</v>
      </c>
      <c r="D143" s="3">
        <v>0.19</v>
      </c>
      <c r="E143" s="16">
        <f t="shared" si="6"/>
        <v>37240</v>
      </c>
      <c r="F143" s="7">
        <f t="shared" si="7"/>
        <v>18088</v>
      </c>
    </row>
    <row r="144" spans="1:6">
      <c r="A144" s="1">
        <v>136</v>
      </c>
      <c r="B144" s="1">
        <v>800910</v>
      </c>
      <c r="C144" s="2" t="s">
        <v>153</v>
      </c>
      <c r="D144" s="3">
        <v>0.91</v>
      </c>
      <c r="E144" s="16">
        <f t="shared" si="6"/>
        <v>178360</v>
      </c>
      <c r="F144" s="7">
        <f t="shared" si="7"/>
        <v>86632</v>
      </c>
    </row>
    <row r="145" spans="1:6">
      <c r="A145" s="1">
        <v>137</v>
      </c>
      <c r="B145" s="1">
        <v>800915</v>
      </c>
      <c r="C145" s="2" t="s">
        <v>154</v>
      </c>
      <c r="D145" s="3">
        <v>0.91</v>
      </c>
      <c r="E145" s="16">
        <f t="shared" si="6"/>
        <v>178360</v>
      </c>
      <c r="F145" s="7">
        <f t="shared" si="7"/>
        <v>86632</v>
      </c>
    </row>
    <row r="146" spans="1:6">
      <c r="A146" s="1">
        <v>138</v>
      </c>
      <c r="B146" s="1">
        <v>800920</v>
      </c>
      <c r="C146" s="2" t="s">
        <v>155</v>
      </c>
      <c r="D146" s="3">
        <v>0.11</v>
      </c>
      <c r="E146" s="16">
        <f t="shared" si="6"/>
        <v>21560</v>
      </c>
      <c r="F146" s="7">
        <f t="shared" si="7"/>
        <v>10472</v>
      </c>
    </row>
    <row r="147" spans="1:6">
      <c r="A147" s="1">
        <v>139</v>
      </c>
      <c r="B147" s="1">
        <v>800925</v>
      </c>
      <c r="C147" s="2" t="s">
        <v>156</v>
      </c>
      <c r="D147" s="3">
        <v>0.19</v>
      </c>
      <c r="E147" s="16">
        <f t="shared" si="6"/>
        <v>37240</v>
      </c>
      <c r="F147" s="7">
        <f t="shared" si="7"/>
        <v>18088</v>
      </c>
    </row>
    <row r="148" spans="1:6">
      <c r="A148" s="1">
        <v>140</v>
      </c>
      <c r="B148" s="1">
        <v>800930</v>
      </c>
      <c r="C148" s="2" t="s">
        <v>157</v>
      </c>
      <c r="D148" s="3">
        <v>0.32</v>
      </c>
      <c r="E148" s="16">
        <f t="shared" si="6"/>
        <v>62720</v>
      </c>
      <c r="F148" s="7">
        <f t="shared" si="7"/>
        <v>30464</v>
      </c>
    </row>
    <row r="149" spans="1:6">
      <c r="A149" s="1" t="s">
        <v>737</v>
      </c>
      <c r="B149" s="1">
        <v>800935</v>
      </c>
      <c r="C149" s="2" t="s">
        <v>158</v>
      </c>
      <c r="D149" s="3">
        <v>0.6</v>
      </c>
      <c r="E149" s="16">
        <f t="shared" si="6"/>
        <v>117600</v>
      </c>
      <c r="F149" s="7">
        <f t="shared" si="7"/>
        <v>57120</v>
      </c>
    </row>
    <row r="150" spans="1:6">
      <c r="A150" s="1">
        <v>142</v>
      </c>
      <c r="B150" s="1">
        <v>800945</v>
      </c>
      <c r="C150" s="2" t="s">
        <v>159</v>
      </c>
      <c r="D150" s="3">
        <v>1.61</v>
      </c>
      <c r="E150" s="16">
        <f t="shared" si="6"/>
        <v>315560</v>
      </c>
      <c r="F150" s="7">
        <f t="shared" si="7"/>
        <v>153272</v>
      </c>
    </row>
    <row r="151" spans="1:6">
      <c r="A151" s="1">
        <v>143</v>
      </c>
      <c r="B151" s="1">
        <v>800950</v>
      </c>
      <c r="C151" s="2" t="s">
        <v>160</v>
      </c>
      <c r="D151" s="3">
        <v>1.68</v>
      </c>
      <c r="E151" s="16">
        <f t="shared" si="6"/>
        <v>329280</v>
      </c>
      <c r="F151" s="7">
        <f t="shared" si="7"/>
        <v>159936</v>
      </c>
    </row>
    <row r="152" spans="1:6">
      <c r="A152" s="1">
        <v>144</v>
      </c>
      <c r="B152" s="1">
        <v>800955</v>
      </c>
      <c r="C152" s="2" t="s">
        <v>161</v>
      </c>
      <c r="D152" s="3">
        <v>0.82</v>
      </c>
      <c r="E152" s="16">
        <f t="shared" si="6"/>
        <v>160720</v>
      </c>
      <c r="F152" s="7">
        <f t="shared" si="7"/>
        <v>78064</v>
      </c>
    </row>
    <row r="153" spans="1:6">
      <c r="A153" s="1">
        <v>145</v>
      </c>
      <c r="B153" s="1">
        <v>800960</v>
      </c>
      <c r="C153" s="2" t="s">
        <v>162</v>
      </c>
      <c r="D153" s="3">
        <v>0.19</v>
      </c>
      <c r="E153" s="16">
        <f t="shared" si="6"/>
        <v>37240</v>
      </c>
      <c r="F153" s="7">
        <f t="shared" si="7"/>
        <v>18088</v>
      </c>
    </row>
    <row r="154" spans="1:6">
      <c r="A154" s="1">
        <v>146</v>
      </c>
      <c r="B154" s="1">
        <v>800965</v>
      </c>
      <c r="C154" s="2" t="s">
        <v>163</v>
      </c>
      <c r="D154" s="3">
        <v>0.15</v>
      </c>
      <c r="E154" s="16">
        <f t="shared" si="6"/>
        <v>29400</v>
      </c>
      <c r="F154" s="7">
        <f t="shared" si="7"/>
        <v>14280</v>
      </c>
    </row>
    <row r="155" spans="1:6">
      <c r="A155" s="1">
        <v>147</v>
      </c>
      <c r="B155" s="1">
        <v>800970</v>
      </c>
      <c r="C155" s="2" t="s">
        <v>164</v>
      </c>
      <c r="D155" s="3">
        <v>0.2</v>
      </c>
      <c r="E155" s="16">
        <f t="shared" si="6"/>
        <v>39200</v>
      </c>
      <c r="F155" s="7">
        <f t="shared" si="7"/>
        <v>19040</v>
      </c>
    </row>
    <row r="156" spans="1:6">
      <c r="A156" s="1">
        <v>148</v>
      </c>
      <c r="B156" s="1">
        <v>800975</v>
      </c>
      <c r="C156" s="2" t="s">
        <v>165</v>
      </c>
      <c r="D156" s="3">
        <v>0.15</v>
      </c>
      <c r="E156" s="16">
        <f t="shared" si="6"/>
        <v>29400</v>
      </c>
      <c r="F156" s="7">
        <f t="shared" si="7"/>
        <v>14280</v>
      </c>
    </row>
    <row r="157" spans="1:6">
      <c r="A157" s="1">
        <v>149</v>
      </c>
      <c r="B157" s="1">
        <v>800980</v>
      </c>
      <c r="C157" s="2" t="s">
        <v>166</v>
      </c>
      <c r="D157" s="3">
        <v>0.23</v>
      </c>
      <c r="E157" s="16">
        <f t="shared" si="6"/>
        <v>45080</v>
      </c>
      <c r="F157" s="7">
        <f t="shared" si="7"/>
        <v>21896</v>
      </c>
    </row>
    <row r="158" spans="1:6">
      <c r="A158" s="1">
        <v>150</v>
      </c>
      <c r="B158" s="1">
        <v>800985</v>
      </c>
      <c r="C158" s="2" t="s">
        <v>167</v>
      </c>
      <c r="D158" s="3">
        <v>0.15</v>
      </c>
      <c r="E158" s="16">
        <f t="shared" si="6"/>
        <v>29400</v>
      </c>
      <c r="F158" s="7">
        <f t="shared" si="7"/>
        <v>14280</v>
      </c>
    </row>
    <row r="159" spans="1:6">
      <c r="A159" s="1">
        <v>151</v>
      </c>
      <c r="B159" s="1">
        <v>800990</v>
      </c>
      <c r="C159" s="2" t="s">
        <v>168</v>
      </c>
      <c r="D159" s="3">
        <v>0.24</v>
      </c>
      <c r="E159" s="16">
        <f t="shared" si="6"/>
        <v>47040</v>
      </c>
      <c r="F159" s="7">
        <f t="shared" si="7"/>
        <v>22848</v>
      </c>
    </row>
    <row r="160" spans="1:6">
      <c r="A160" s="1">
        <v>152</v>
      </c>
      <c r="B160" s="1">
        <v>800995</v>
      </c>
      <c r="C160" s="2" t="s">
        <v>169</v>
      </c>
      <c r="D160" s="3">
        <v>0.45</v>
      </c>
      <c r="E160" s="16">
        <f t="shared" si="6"/>
        <v>88200</v>
      </c>
      <c r="F160" s="7">
        <f t="shared" si="7"/>
        <v>42840</v>
      </c>
    </row>
    <row r="161" spans="1:6">
      <c r="A161" s="1">
        <v>153</v>
      </c>
      <c r="B161" s="1">
        <v>801000</v>
      </c>
      <c r="C161" s="2" t="s">
        <v>170</v>
      </c>
      <c r="D161" s="3">
        <v>1.42</v>
      </c>
      <c r="E161" s="16">
        <f t="shared" si="6"/>
        <v>278320</v>
      </c>
      <c r="F161" s="7">
        <f t="shared" si="7"/>
        <v>135184</v>
      </c>
    </row>
    <row r="162" spans="1:6">
      <c r="A162" s="1">
        <v>154</v>
      </c>
      <c r="B162" s="1">
        <v>801005</v>
      </c>
      <c r="C162" s="2" t="s">
        <v>171</v>
      </c>
      <c r="D162" s="3">
        <v>1.47</v>
      </c>
      <c r="E162" s="16">
        <f t="shared" si="6"/>
        <v>288120</v>
      </c>
      <c r="F162" s="7">
        <f t="shared" si="7"/>
        <v>139944</v>
      </c>
    </row>
    <row r="163" spans="1:6">
      <c r="A163" s="1">
        <v>155</v>
      </c>
      <c r="B163" s="1">
        <v>801010</v>
      </c>
      <c r="C163" s="2" t="s">
        <v>172</v>
      </c>
      <c r="D163" s="3">
        <v>0.87</v>
      </c>
      <c r="E163" s="16">
        <f t="shared" si="6"/>
        <v>170520</v>
      </c>
      <c r="F163" s="7">
        <f t="shared" si="7"/>
        <v>82824</v>
      </c>
    </row>
    <row r="164" spans="1:6">
      <c r="A164" s="1">
        <v>156</v>
      </c>
      <c r="B164" s="1">
        <v>801015</v>
      </c>
      <c r="C164" s="2" t="s">
        <v>173</v>
      </c>
      <c r="D164" s="3">
        <v>0.45</v>
      </c>
      <c r="E164" s="16">
        <f t="shared" si="6"/>
        <v>88200</v>
      </c>
      <c r="F164" s="7">
        <f t="shared" si="7"/>
        <v>42840</v>
      </c>
    </row>
    <row r="165" spans="1:6">
      <c r="A165" s="1">
        <v>157</v>
      </c>
      <c r="B165" s="1">
        <v>801020</v>
      </c>
      <c r="C165" s="2" t="s">
        <v>174</v>
      </c>
      <c r="D165" s="3">
        <v>0.4</v>
      </c>
      <c r="E165" s="16">
        <f t="shared" si="6"/>
        <v>78400</v>
      </c>
      <c r="F165" s="7">
        <f t="shared" si="7"/>
        <v>38080</v>
      </c>
    </row>
    <row r="166" spans="1:6">
      <c r="A166" s="1">
        <v>158</v>
      </c>
      <c r="B166" s="1">
        <v>801025</v>
      </c>
      <c r="C166" s="2" t="s">
        <v>175</v>
      </c>
      <c r="D166" s="3">
        <v>0.93</v>
      </c>
      <c r="E166" s="16">
        <f t="shared" ref="E166:E218" si="8">D166*196000</f>
        <v>182280</v>
      </c>
      <c r="F166" s="7">
        <f t="shared" ref="F166:F218" si="9">D166*95200</f>
        <v>88536</v>
      </c>
    </row>
    <row r="167" spans="1:6">
      <c r="A167" s="1">
        <v>159</v>
      </c>
      <c r="B167" s="1">
        <v>801030</v>
      </c>
      <c r="C167" s="2" t="s">
        <v>176</v>
      </c>
      <c r="D167" s="3">
        <v>0.19</v>
      </c>
      <c r="E167" s="16">
        <f t="shared" si="8"/>
        <v>37240</v>
      </c>
      <c r="F167" s="7">
        <f t="shared" si="9"/>
        <v>18088</v>
      </c>
    </row>
    <row r="168" spans="1:6">
      <c r="A168" s="1">
        <v>160</v>
      </c>
      <c r="B168" s="1">
        <v>801035</v>
      </c>
      <c r="C168" s="2" t="s">
        <v>177</v>
      </c>
      <c r="D168" s="3">
        <v>0.19</v>
      </c>
      <c r="E168" s="16">
        <f t="shared" si="8"/>
        <v>37240</v>
      </c>
      <c r="F168" s="7">
        <f t="shared" si="9"/>
        <v>18088</v>
      </c>
    </row>
    <row r="169" spans="1:6">
      <c r="A169" s="1">
        <v>161</v>
      </c>
      <c r="B169" s="1">
        <v>801040</v>
      </c>
      <c r="C169" s="2" t="s">
        <v>178</v>
      </c>
      <c r="D169" s="3">
        <v>0.81</v>
      </c>
      <c r="E169" s="16">
        <f t="shared" si="8"/>
        <v>158760</v>
      </c>
      <c r="F169" s="7">
        <f t="shared" si="9"/>
        <v>77112</v>
      </c>
    </row>
    <row r="170" spans="1:6">
      <c r="A170" s="1">
        <v>162</v>
      </c>
      <c r="B170" s="1">
        <v>801045</v>
      </c>
      <c r="C170" s="2" t="s">
        <v>179</v>
      </c>
      <c r="D170" s="3">
        <v>1.43</v>
      </c>
      <c r="E170" s="16">
        <f t="shared" si="8"/>
        <v>280280</v>
      </c>
      <c r="F170" s="7">
        <f t="shared" si="9"/>
        <v>136136</v>
      </c>
    </row>
    <row r="171" spans="1:6">
      <c r="A171" s="1">
        <v>163</v>
      </c>
      <c r="B171" s="1">
        <v>801050</v>
      </c>
      <c r="C171" s="2" t="s">
        <v>180</v>
      </c>
      <c r="D171" s="3">
        <v>1.96</v>
      </c>
      <c r="E171" s="16">
        <f t="shared" si="8"/>
        <v>384160</v>
      </c>
      <c r="F171" s="7">
        <f t="shared" si="9"/>
        <v>186592</v>
      </c>
    </row>
    <row r="172" spans="1:6">
      <c r="A172" s="1">
        <v>164</v>
      </c>
      <c r="B172" s="1">
        <v>801055</v>
      </c>
      <c r="C172" s="2" t="s">
        <v>181</v>
      </c>
      <c r="D172" s="3">
        <v>0.19</v>
      </c>
      <c r="E172" s="16">
        <f t="shared" si="8"/>
        <v>37240</v>
      </c>
      <c r="F172" s="7">
        <f t="shared" si="9"/>
        <v>18088</v>
      </c>
    </row>
    <row r="173" spans="1:6">
      <c r="A173" s="1">
        <v>165</v>
      </c>
      <c r="B173" s="1">
        <v>801060</v>
      </c>
      <c r="C173" s="2" t="s">
        <v>182</v>
      </c>
      <c r="D173" s="3">
        <v>0.56999999999999995</v>
      </c>
      <c r="E173" s="16">
        <f t="shared" si="8"/>
        <v>111719.99999999999</v>
      </c>
      <c r="F173" s="7">
        <f t="shared" si="9"/>
        <v>54263.999999999993</v>
      </c>
    </row>
    <row r="174" spans="1:6">
      <c r="A174" s="1">
        <v>166</v>
      </c>
      <c r="B174" s="1">
        <v>801065</v>
      </c>
      <c r="C174" s="2" t="s">
        <v>183</v>
      </c>
      <c r="D174" s="3">
        <v>0.6</v>
      </c>
      <c r="E174" s="16">
        <f t="shared" si="8"/>
        <v>117600</v>
      </c>
      <c r="F174" s="7">
        <f t="shared" si="9"/>
        <v>57120</v>
      </c>
    </row>
    <row r="175" spans="1:6">
      <c r="A175" s="1">
        <v>167</v>
      </c>
      <c r="B175" s="1">
        <v>801070</v>
      </c>
      <c r="C175" s="2" t="s">
        <v>184</v>
      </c>
      <c r="D175" s="3">
        <v>0.28000000000000003</v>
      </c>
      <c r="E175" s="16">
        <f t="shared" si="8"/>
        <v>54880.000000000007</v>
      </c>
      <c r="F175" s="7">
        <f t="shared" si="9"/>
        <v>26656.000000000004</v>
      </c>
    </row>
    <row r="176" spans="1:6">
      <c r="A176" s="1">
        <v>168</v>
      </c>
      <c r="B176" s="1">
        <v>801075</v>
      </c>
      <c r="C176" s="2" t="s">
        <v>185</v>
      </c>
      <c r="D176" s="3">
        <v>2.1800000000000002</v>
      </c>
      <c r="E176" s="16">
        <f t="shared" si="8"/>
        <v>427280.00000000006</v>
      </c>
      <c r="F176" s="7">
        <f t="shared" si="9"/>
        <v>207536.00000000003</v>
      </c>
    </row>
    <row r="177" spans="1:6" ht="42">
      <c r="A177" s="4">
        <v>169</v>
      </c>
      <c r="B177" s="4">
        <v>801080</v>
      </c>
      <c r="C177" s="5" t="s">
        <v>202</v>
      </c>
      <c r="D177" s="6">
        <v>1.28</v>
      </c>
      <c r="E177" s="16">
        <f t="shared" si="8"/>
        <v>250880</v>
      </c>
      <c r="F177" s="7">
        <f t="shared" si="9"/>
        <v>121856</v>
      </c>
    </row>
    <row r="178" spans="1:6" ht="63">
      <c r="A178" s="4" t="s">
        <v>738</v>
      </c>
      <c r="B178" s="4">
        <v>801082</v>
      </c>
      <c r="C178" s="5" t="s">
        <v>186</v>
      </c>
      <c r="D178" s="6">
        <v>2.5</v>
      </c>
      <c r="E178" s="16">
        <f t="shared" si="8"/>
        <v>490000</v>
      </c>
      <c r="F178" s="7">
        <f t="shared" si="9"/>
        <v>238000</v>
      </c>
    </row>
    <row r="179" spans="1:6">
      <c r="A179" s="1">
        <v>171</v>
      </c>
      <c r="B179" s="1">
        <v>801085</v>
      </c>
      <c r="C179" s="2" t="s">
        <v>187</v>
      </c>
      <c r="D179" s="3">
        <v>0.28000000000000003</v>
      </c>
      <c r="E179" s="16">
        <f t="shared" si="8"/>
        <v>54880.000000000007</v>
      </c>
      <c r="F179" s="7">
        <f t="shared" si="9"/>
        <v>26656.000000000004</v>
      </c>
    </row>
    <row r="180" spans="1:6">
      <c r="A180" s="1">
        <v>172</v>
      </c>
      <c r="B180" s="1">
        <v>801090</v>
      </c>
      <c r="C180" s="2" t="s">
        <v>188</v>
      </c>
      <c r="D180" s="3">
        <v>0.23</v>
      </c>
      <c r="E180" s="16">
        <f t="shared" si="8"/>
        <v>45080</v>
      </c>
      <c r="F180" s="7">
        <f t="shared" si="9"/>
        <v>21896</v>
      </c>
    </row>
    <row r="181" spans="1:6">
      <c r="A181" s="1">
        <v>173</v>
      </c>
      <c r="B181" s="1">
        <v>801095</v>
      </c>
      <c r="C181" s="2" t="s">
        <v>189</v>
      </c>
      <c r="D181" s="3">
        <v>0.15</v>
      </c>
      <c r="E181" s="16">
        <f t="shared" si="8"/>
        <v>29400</v>
      </c>
      <c r="F181" s="7">
        <f t="shared" si="9"/>
        <v>14280</v>
      </c>
    </row>
    <row r="182" spans="1:6">
      <c r="A182" s="1">
        <v>174</v>
      </c>
      <c r="B182" s="1">
        <v>801100</v>
      </c>
      <c r="C182" s="2" t="s">
        <v>190</v>
      </c>
      <c r="D182" s="3">
        <v>0.35</v>
      </c>
      <c r="E182" s="16">
        <f t="shared" si="8"/>
        <v>68600</v>
      </c>
      <c r="F182" s="7">
        <f t="shared" si="9"/>
        <v>33320</v>
      </c>
    </row>
    <row r="183" spans="1:6">
      <c r="A183" s="1">
        <v>175</v>
      </c>
      <c r="B183" s="1">
        <v>801105</v>
      </c>
      <c r="C183" s="2" t="s">
        <v>191</v>
      </c>
      <c r="D183" s="3">
        <v>0.22</v>
      </c>
      <c r="E183" s="16">
        <f t="shared" si="8"/>
        <v>43120</v>
      </c>
      <c r="F183" s="7">
        <f t="shared" si="9"/>
        <v>20944</v>
      </c>
    </row>
    <row r="184" spans="1:6">
      <c r="A184" s="1">
        <v>176</v>
      </c>
      <c r="B184" s="1">
        <v>801110</v>
      </c>
      <c r="C184" s="2" t="s">
        <v>192</v>
      </c>
      <c r="D184" s="3">
        <v>0.25</v>
      </c>
      <c r="E184" s="16">
        <f t="shared" si="8"/>
        <v>49000</v>
      </c>
      <c r="F184" s="7">
        <f t="shared" si="9"/>
        <v>23800</v>
      </c>
    </row>
    <row r="185" spans="1:6">
      <c r="A185" s="1">
        <v>177</v>
      </c>
      <c r="B185" s="1">
        <v>801115</v>
      </c>
      <c r="C185" s="2" t="s">
        <v>193</v>
      </c>
      <c r="D185" s="3">
        <v>1.34</v>
      </c>
      <c r="E185" s="16">
        <f t="shared" si="8"/>
        <v>262640</v>
      </c>
      <c r="F185" s="7">
        <f t="shared" si="9"/>
        <v>127568.00000000001</v>
      </c>
    </row>
    <row r="186" spans="1:6">
      <c r="A186" s="1">
        <v>178</v>
      </c>
      <c r="B186" s="1">
        <v>801120</v>
      </c>
      <c r="C186" s="2" t="s">
        <v>194</v>
      </c>
      <c r="D186" s="3">
        <v>1.34</v>
      </c>
      <c r="E186" s="16">
        <f t="shared" si="8"/>
        <v>262640</v>
      </c>
      <c r="F186" s="7">
        <f t="shared" si="9"/>
        <v>127568.00000000001</v>
      </c>
    </row>
    <row r="187" spans="1:6">
      <c r="A187" s="1">
        <v>179</v>
      </c>
      <c r="B187" s="1">
        <v>801125</v>
      </c>
      <c r="C187" s="2" t="s">
        <v>195</v>
      </c>
      <c r="D187" s="3">
        <v>1.54</v>
      </c>
      <c r="E187" s="16">
        <f t="shared" si="8"/>
        <v>301840</v>
      </c>
      <c r="F187" s="7">
        <f t="shared" si="9"/>
        <v>146608</v>
      </c>
    </row>
    <row r="188" spans="1:6">
      <c r="A188" s="1">
        <v>180</v>
      </c>
      <c r="B188" s="1">
        <v>801130</v>
      </c>
      <c r="C188" s="2" t="s">
        <v>196</v>
      </c>
      <c r="D188" s="3">
        <v>1.54</v>
      </c>
      <c r="E188" s="16">
        <f t="shared" si="8"/>
        <v>301840</v>
      </c>
      <c r="F188" s="7">
        <f t="shared" si="9"/>
        <v>146608</v>
      </c>
    </row>
    <row r="189" spans="1:6">
      <c r="A189" s="1">
        <v>181</v>
      </c>
      <c r="B189" s="1">
        <v>801135</v>
      </c>
      <c r="C189" s="2" t="s">
        <v>197</v>
      </c>
      <c r="D189" s="3">
        <v>0.3</v>
      </c>
      <c r="E189" s="16">
        <f t="shared" si="8"/>
        <v>58800</v>
      </c>
      <c r="F189" s="7">
        <f t="shared" si="9"/>
        <v>28560</v>
      </c>
    </row>
    <row r="190" spans="1:6">
      <c r="A190" s="1">
        <v>182</v>
      </c>
      <c r="B190" s="1">
        <v>801140</v>
      </c>
      <c r="C190" s="8" t="s">
        <v>198</v>
      </c>
      <c r="D190" s="3">
        <v>0.2</v>
      </c>
      <c r="E190" s="16">
        <f t="shared" si="8"/>
        <v>39200</v>
      </c>
      <c r="F190" s="7">
        <f t="shared" si="9"/>
        <v>19040</v>
      </c>
    </row>
    <row r="191" spans="1:6">
      <c r="A191" s="1">
        <v>183</v>
      </c>
      <c r="B191" s="1">
        <v>801145</v>
      </c>
      <c r="C191" s="2" t="s">
        <v>199</v>
      </c>
      <c r="D191" s="3">
        <v>1.37</v>
      </c>
      <c r="E191" s="16">
        <f t="shared" si="8"/>
        <v>268520</v>
      </c>
      <c r="F191" s="7">
        <f t="shared" si="9"/>
        <v>130424.00000000001</v>
      </c>
    </row>
    <row r="192" spans="1:6">
      <c r="A192" s="1">
        <v>184</v>
      </c>
      <c r="B192" s="1">
        <v>801150</v>
      </c>
      <c r="C192" s="2" t="s">
        <v>200</v>
      </c>
      <c r="D192" s="3">
        <v>0.5</v>
      </c>
      <c r="E192" s="16">
        <f t="shared" si="8"/>
        <v>98000</v>
      </c>
      <c r="F192" s="7">
        <f t="shared" si="9"/>
        <v>47600</v>
      </c>
    </row>
    <row r="193" spans="1:6">
      <c r="A193" s="1">
        <v>185</v>
      </c>
      <c r="B193" s="1">
        <v>801155</v>
      </c>
      <c r="C193" s="2" t="s">
        <v>201</v>
      </c>
      <c r="D193" s="3">
        <v>1.05</v>
      </c>
      <c r="E193" s="16">
        <f t="shared" si="8"/>
        <v>205800</v>
      </c>
      <c r="F193" s="7">
        <f t="shared" si="9"/>
        <v>99960</v>
      </c>
    </row>
    <row r="194" spans="1:6">
      <c r="A194" s="1">
        <v>186</v>
      </c>
      <c r="B194" s="1">
        <v>801160</v>
      </c>
      <c r="C194" s="2" t="s">
        <v>203</v>
      </c>
      <c r="D194" s="3">
        <v>0.47</v>
      </c>
      <c r="E194" s="16">
        <f t="shared" si="8"/>
        <v>92120</v>
      </c>
      <c r="F194" s="7">
        <f t="shared" si="9"/>
        <v>44744</v>
      </c>
    </row>
    <row r="195" spans="1:6">
      <c r="A195" s="1">
        <v>187</v>
      </c>
      <c r="B195" s="1">
        <v>801165</v>
      </c>
      <c r="C195" s="2" t="s">
        <v>204</v>
      </c>
      <c r="D195" s="3">
        <v>1.47</v>
      </c>
      <c r="E195" s="16">
        <f t="shared" si="8"/>
        <v>288120</v>
      </c>
      <c r="F195" s="7">
        <f t="shared" si="9"/>
        <v>139944</v>
      </c>
    </row>
    <row r="196" spans="1:6">
      <c r="A196" s="1">
        <v>188</v>
      </c>
      <c r="B196" s="1">
        <v>801170</v>
      </c>
      <c r="C196" s="2" t="s">
        <v>205</v>
      </c>
      <c r="D196" s="3">
        <v>1.45</v>
      </c>
      <c r="E196" s="16">
        <f t="shared" si="8"/>
        <v>284200</v>
      </c>
      <c r="F196" s="7">
        <f t="shared" si="9"/>
        <v>138040</v>
      </c>
    </row>
    <row r="197" spans="1:6">
      <c r="A197" s="1" t="s">
        <v>739</v>
      </c>
      <c r="B197" s="1">
        <v>801175</v>
      </c>
      <c r="C197" s="2" t="s">
        <v>206</v>
      </c>
      <c r="D197" s="3">
        <v>1.97</v>
      </c>
      <c r="E197" s="16">
        <f t="shared" si="8"/>
        <v>386120</v>
      </c>
      <c r="F197" s="7">
        <f t="shared" si="9"/>
        <v>187544</v>
      </c>
    </row>
    <row r="198" spans="1:6">
      <c r="A198" s="1" t="s">
        <v>227</v>
      </c>
      <c r="B198" s="1">
        <v>801180</v>
      </c>
      <c r="C198" s="2" t="s">
        <v>207</v>
      </c>
      <c r="D198" s="3">
        <v>1.97</v>
      </c>
      <c r="E198" s="16">
        <f t="shared" si="8"/>
        <v>386120</v>
      </c>
      <c r="F198" s="7">
        <f t="shared" si="9"/>
        <v>187544</v>
      </c>
    </row>
    <row r="199" spans="1:6">
      <c r="A199" s="1" t="s">
        <v>228</v>
      </c>
      <c r="B199" s="1">
        <v>801185</v>
      </c>
      <c r="C199" s="2" t="s">
        <v>208</v>
      </c>
      <c r="D199" s="3">
        <v>1.31</v>
      </c>
      <c r="E199" s="16">
        <f t="shared" si="8"/>
        <v>256760</v>
      </c>
      <c r="F199" s="7">
        <f t="shared" si="9"/>
        <v>124712</v>
      </c>
    </row>
    <row r="200" spans="1:6">
      <c r="A200" s="1" t="s">
        <v>229</v>
      </c>
      <c r="B200" s="1">
        <v>801190</v>
      </c>
      <c r="C200" s="2" t="s">
        <v>209</v>
      </c>
      <c r="D200" s="3">
        <v>2.62</v>
      </c>
      <c r="E200" s="16">
        <f t="shared" si="8"/>
        <v>513520</v>
      </c>
      <c r="F200" s="7">
        <f t="shared" si="9"/>
        <v>249424</v>
      </c>
    </row>
    <row r="201" spans="1:6">
      <c r="A201" s="1" t="s">
        <v>230</v>
      </c>
      <c r="B201" s="1">
        <v>801195</v>
      </c>
      <c r="C201" s="2" t="s">
        <v>210</v>
      </c>
      <c r="D201" s="3">
        <v>0.28999999999999998</v>
      </c>
      <c r="E201" s="16">
        <f t="shared" si="8"/>
        <v>56839.999999999993</v>
      </c>
      <c r="F201" s="7">
        <f t="shared" si="9"/>
        <v>27607.999999999996</v>
      </c>
    </row>
    <row r="202" spans="1:6">
      <c r="A202" s="1" t="s">
        <v>231</v>
      </c>
      <c r="B202" s="1">
        <v>801200</v>
      </c>
      <c r="C202" s="2" t="s">
        <v>211</v>
      </c>
      <c r="D202" s="3">
        <v>1.31</v>
      </c>
      <c r="E202" s="16">
        <f t="shared" si="8"/>
        <v>256760</v>
      </c>
      <c r="F202" s="7">
        <f t="shared" si="9"/>
        <v>124712</v>
      </c>
    </row>
    <row r="203" spans="1:6">
      <c r="A203" s="1" t="s">
        <v>232</v>
      </c>
      <c r="B203" s="1">
        <v>801205</v>
      </c>
      <c r="C203" s="8" t="s">
        <v>212</v>
      </c>
      <c r="D203" s="3">
        <v>1.17</v>
      </c>
      <c r="E203" s="16">
        <f t="shared" si="8"/>
        <v>229320</v>
      </c>
      <c r="F203" s="7">
        <f t="shared" si="9"/>
        <v>111384</v>
      </c>
    </row>
    <row r="204" spans="1:6">
      <c r="A204" s="1" t="s">
        <v>233</v>
      </c>
      <c r="B204" s="1">
        <v>801210</v>
      </c>
      <c r="C204" s="2" t="s">
        <v>213</v>
      </c>
      <c r="D204" s="3">
        <v>0.69</v>
      </c>
      <c r="E204" s="16">
        <f t="shared" si="8"/>
        <v>135240</v>
      </c>
      <c r="F204" s="7">
        <f t="shared" si="9"/>
        <v>65688</v>
      </c>
    </row>
    <row r="205" spans="1:6">
      <c r="A205" s="1" t="s">
        <v>234</v>
      </c>
      <c r="B205" s="1">
        <v>801215</v>
      </c>
      <c r="C205" s="2" t="s">
        <v>214</v>
      </c>
      <c r="D205" s="3">
        <v>1.37</v>
      </c>
      <c r="E205" s="16">
        <f t="shared" si="8"/>
        <v>268520</v>
      </c>
      <c r="F205" s="7">
        <f t="shared" si="9"/>
        <v>130424.00000000001</v>
      </c>
    </row>
    <row r="206" spans="1:6">
      <c r="A206" s="1" t="s">
        <v>235</v>
      </c>
      <c r="B206" s="1">
        <v>801220</v>
      </c>
      <c r="C206" s="2" t="s">
        <v>215</v>
      </c>
      <c r="D206" s="3">
        <v>0.45</v>
      </c>
      <c r="E206" s="16">
        <f t="shared" si="8"/>
        <v>88200</v>
      </c>
      <c r="F206" s="7">
        <f t="shared" si="9"/>
        <v>42840</v>
      </c>
    </row>
    <row r="207" spans="1:6">
      <c r="A207" s="1" t="s">
        <v>236</v>
      </c>
      <c r="B207" s="1">
        <v>801225</v>
      </c>
      <c r="C207" s="2" t="s">
        <v>216</v>
      </c>
      <c r="D207" s="3">
        <v>1.97</v>
      </c>
      <c r="E207" s="16">
        <f t="shared" si="8"/>
        <v>386120</v>
      </c>
      <c r="F207" s="7">
        <f t="shared" si="9"/>
        <v>187544</v>
      </c>
    </row>
    <row r="208" spans="1:6">
      <c r="A208" s="1" t="s">
        <v>237</v>
      </c>
      <c r="B208" s="1">
        <v>801230</v>
      </c>
      <c r="C208" s="2" t="s">
        <v>217</v>
      </c>
      <c r="D208" s="3">
        <v>1.97</v>
      </c>
      <c r="E208" s="16">
        <f t="shared" si="8"/>
        <v>386120</v>
      </c>
      <c r="F208" s="7">
        <f t="shared" si="9"/>
        <v>187544</v>
      </c>
    </row>
    <row r="209" spans="1:6">
      <c r="A209" s="1" t="s">
        <v>238</v>
      </c>
      <c r="B209" s="1">
        <v>801235</v>
      </c>
      <c r="C209" s="8" t="s">
        <v>218</v>
      </c>
      <c r="D209" s="3">
        <v>1.97</v>
      </c>
      <c r="E209" s="16">
        <f t="shared" si="8"/>
        <v>386120</v>
      </c>
      <c r="F209" s="7">
        <f t="shared" si="9"/>
        <v>187544</v>
      </c>
    </row>
    <row r="210" spans="1:6">
      <c r="A210" s="1" t="s">
        <v>239</v>
      </c>
      <c r="B210" s="1">
        <v>801240</v>
      </c>
      <c r="C210" s="2" t="s">
        <v>219</v>
      </c>
      <c r="D210" s="3">
        <v>1.97</v>
      </c>
      <c r="E210" s="16">
        <f t="shared" si="8"/>
        <v>386120</v>
      </c>
      <c r="F210" s="7">
        <f t="shared" si="9"/>
        <v>187544</v>
      </c>
    </row>
    <row r="211" spans="1:6">
      <c r="A211" s="1" t="s">
        <v>240</v>
      </c>
      <c r="B211" s="1">
        <v>801245</v>
      </c>
      <c r="C211" s="2" t="s">
        <v>220</v>
      </c>
      <c r="D211" s="3">
        <v>0.4</v>
      </c>
      <c r="E211" s="16">
        <f t="shared" si="8"/>
        <v>78400</v>
      </c>
      <c r="F211" s="7">
        <f t="shared" si="9"/>
        <v>38080</v>
      </c>
    </row>
    <row r="212" spans="1:6">
      <c r="A212" s="1" t="s">
        <v>241</v>
      </c>
      <c r="B212" s="1">
        <v>801250</v>
      </c>
      <c r="C212" s="2" t="s">
        <v>221</v>
      </c>
      <c r="D212" s="3">
        <v>1.1299999999999999</v>
      </c>
      <c r="E212" s="16">
        <f t="shared" si="8"/>
        <v>221479.99999999997</v>
      </c>
      <c r="F212" s="7">
        <f t="shared" si="9"/>
        <v>107575.99999999999</v>
      </c>
    </row>
    <row r="213" spans="1:6">
      <c r="A213" s="1" t="s">
        <v>242</v>
      </c>
      <c r="B213" s="1">
        <v>801255</v>
      </c>
      <c r="C213" s="2" t="s">
        <v>222</v>
      </c>
      <c r="D213" s="3">
        <v>2</v>
      </c>
      <c r="E213" s="16">
        <f t="shared" si="8"/>
        <v>392000</v>
      </c>
      <c r="F213" s="7">
        <f t="shared" si="9"/>
        <v>190400</v>
      </c>
    </row>
    <row r="214" spans="1:6" ht="42">
      <c r="A214" s="4" t="s">
        <v>243</v>
      </c>
      <c r="B214" s="4">
        <v>801260</v>
      </c>
      <c r="C214" s="5" t="s">
        <v>248</v>
      </c>
      <c r="D214" s="6">
        <v>1.71</v>
      </c>
      <c r="E214" s="16">
        <f t="shared" si="8"/>
        <v>335160</v>
      </c>
      <c r="F214" s="7">
        <f t="shared" si="9"/>
        <v>162792</v>
      </c>
    </row>
    <row r="215" spans="1:6">
      <c r="A215" s="1" t="s">
        <v>244</v>
      </c>
      <c r="B215" s="1">
        <v>801265</v>
      </c>
      <c r="C215" s="2" t="s">
        <v>223</v>
      </c>
      <c r="D215" s="3">
        <v>1.1399999999999999</v>
      </c>
      <c r="E215" s="16">
        <f t="shared" si="8"/>
        <v>223439.99999999997</v>
      </c>
      <c r="F215" s="7">
        <f t="shared" si="9"/>
        <v>108527.99999999999</v>
      </c>
    </row>
    <row r="216" spans="1:6">
      <c r="A216" s="1" t="s">
        <v>245</v>
      </c>
      <c r="B216" s="1">
        <v>801270</v>
      </c>
      <c r="C216" s="2" t="s">
        <v>224</v>
      </c>
      <c r="D216" s="3">
        <v>1.43</v>
      </c>
      <c r="E216" s="16">
        <f t="shared" si="8"/>
        <v>280280</v>
      </c>
      <c r="F216" s="7">
        <f t="shared" si="9"/>
        <v>136136</v>
      </c>
    </row>
    <row r="217" spans="1:6">
      <c r="A217" s="1" t="s">
        <v>246</v>
      </c>
      <c r="B217" s="1">
        <v>801275</v>
      </c>
      <c r="C217" s="2" t="s">
        <v>225</v>
      </c>
      <c r="D217" s="3">
        <v>1.43</v>
      </c>
      <c r="E217" s="16">
        <f t="shared" si="8"/>
        <v>280280</v>
      </c>
      <c r="F217" s="7">
        <f t="shared" si="9"/>
        <v>136136</v>
      </c>
    </row>
    <row r="218" spans="1:6">
      <c r="A218" s="1" t="s">
        <v>247</v>
      </c>
      <c r="B218" s="1">
        <v>801280</v>
      </c>
      <c r="C218" s="2" t="s">
        <v>226</v>
      </c>
      <c r="D218" s="3">
        <v>1.43</v>
      </c>
      <c r="E218" s="16">
        <f t="shared" si="8"/>
        <v>280280</v>
      </c>
      <c r="F218" s="7">
        <f t="shared" si="9"/>
        <v>136136</v>
      </c>
    </row>
    <row r="219" spans="1:6" ht="22.5" customHeight="1">
      <c r="A219" s="22" t="s">
        <v>249</v>
      </c>
      <c r="B219" s="23"/>
      <c r="C219" s="23"/>
      <c r="D219" s="23"/>
      <c r="E219" s="23"/>
      <c r="F219" s="24"/>
    </row>
    <row r="220" spans="1:6">
      <c r="A220" s="1">
        <v>211</v>
      </c>
      <c r="B220" s="1">
        <v>801400</v>
      </c>
      <c r="C220" s="2" t="s">
        <v>250</v>
      </c>
      <c r="D220" s="3">
        <v>0.64</v>
      </c>
      <c r="E220" s="16">
        <f>D220*196000</f>
        <v>125440</v>
      </c>
      <c r="F220" s="7">
        <f>D220*95200</f>
        <v>60928</v>
      </c>
    </row>
    <row r="221" spans="1:6">
      <c r="A221" s="1">
        <v>212</v>
      </c>
      <c r="B221" s="1">
        <v>801405</v>
      </c>
      <c r="C221" s="2" t="s">
        <v>251</v>
      </c>
      <c r="D221" s="3">
        <v>0.64</v>
      </c>
      <c r="E221" s="16">
        <f t="shared" ref="E221:E265" si="10">D221*196000</f>
        <v>125440</v>
      </c>
      <c r="F221" s="7">
        <f t="shared" ref="F221:F265" si="11">D221*95200</f>
        <v>60928</v>
      </c>
    </row>
    <row r="222" spans="1:6">
      <c r="A222" s="1">
        <v>213</v>
      </c>
      <c r="B222" s="1">
        <v>801410</v>
      </c>
      <c r="C222" s="8" t="s">
        <v>252</v>
      </c>
      <c r="D222" s="3">
        <v>0.64</v>
      </c>
      <c r="E222" s="16">
        <f t="shared" si="10"/>
        <v>125440</v>
      </c>
      <c r="F222" s="7">
        <f t="shared" si="11"/>
        <v>60928</v>
      </c>
    </row>
    <row r="223" spans="1:6">
      <c r="A223" s="1">
        <v>214</v>
      </c>
      <c r="B223" s="1">
        <v>801415</v>
      </c>
      <c r="C223" s="2" t="s">
        <v>253</v>
      </c>
      <c r="D223" s="3">
        <v>0.83</v>
      </c>
      <c r="E223" s="16">
        <f t="shared" si="10"/>
        <v>162680</v>
      </c>
      <c r="F223" s="7">
        <f t="shared" si="11"/>
        <v>79016</v>
      </c>
    </row>
    <row r="224" spans="1:6">
      <c r="A224" s="1">
        <v>215</v>
      </c>
      <c r="B224" s="1">
        <v>801420</v>
      </c>
      <c r="C224" s="2" t="s">
        <v>254</v>
      </c>
      <c r="D224" s="3">
        <v>0.83</v>
      </c>
      <c r="E224" s="16">
        <f t="shared" si="10"/>
        <v>162680</v>
      </c>
      <c r="F224" s="7">
        <f t="shared" si="11"/>
        <v>79016</v>
      </c>
    </row>
    <row r="225" spans="1:6">
      <c r="A225" s="1">
        <v>216</v>
      </c>
      <c r="B225" s="1">
        <v>801425</v>
      </c>
      <c r="C225" s="2" t="s">
        <v>255</v>
      </c>
      <c r="D225" s="3">
        <v>0.83</v>
      </c>
      <c r="E225" s="16">
        <f t="shared" si="10"/>
        <v>162680</v>
      </c>
      <c r="F225" s="7">
        <f t="shared" si="11"/>
        <v>79016</v>
      </c>
    </row>
    <row r="226" spans="1:6">
      <c r="A226" s="1">
        <v>217</v>
      </c>
      <c r="B226" s="1">
        <v>801430</v>
      </c>
      <c r="C226" s="2" t="s">
        <v>256</v>
      </c>
      <c r="D226" s="3">
        <v>0.66</v>
      </c>
      <c r="E226" s="16">
        <f t="shared" si="10"/>
        <v>129360</v>
      </c>
      <c r="F226" s="7">
        <f t="shared" si="11"/>
        <v>62832</v>
      </c>
    </row>
    <row r="227" spans="1:6">
      <c r="A227" s="1">
        <v>218</v>
      </c>
      <c r="B227" s="1">
        <v>801435</v>
      </c>
      <c r="C227" s="2" t="s">
        <v>257</v>
      </c>
      <c r="D227" s="3">
        <v>1.73</v>
      </c>
      <c r="E227" s="16">
        <f t="shared" si="10"/>
        <v>339080</v>
      </c>
      <c r="F227" s="7">
        <f t="shared" si="11"/>
        <v>164696</v>
      </c>
    </row>
    <row r="228" spans="1:6">
      <c r="A228" s="1">
        <v>219</v>
      </c>
      <c r="B228" s="1">
        <v>801440</v>
      </c>
      <c r="C228" s="2" t="s">
        <v>258</v>
      </c>
      <c r="D228" s="3">
        <v>0.8</v>
      </c>
      <c r="E228" s="16">
        <f t="shared" si="10"/>
        <v>156800</v>
      </c>
      <c r="F228" s="7">
        <f t="shared" si="11"/>
        <v>76160</v>
      </c>
    </row>
    <row r="229" spans="1:6">
      <c r="A229" s="1">
        <v>220</v>
      </c>
      <c r="B229" s="1">
        <v>801445</v>
      </c>
      <c r="C229" s="2" t="s">
        <v>259</v>
      </c>
      <c r="D229" s="3">
        <v>0.8</v>
      </c>
      <c r="E229" s="16">
        <f t="shared" si="10"/>
        <v>156800</v>
      </c>
      <c r="F229" s="7">
        <f t="shared" si="11"/>
        <v>76160</v>
      </c>
    </row>
    <row r="230" spans="1:6">
      <c r="A230" s="1">
        <v>221</v>
      </c>
      <c r="B230" s="1">
        <v>801450</v>
      </c>
      <c r="C230" s="2" t="s">
        <v>260</v>
      </c>
      <c r="D230" s="3">
        <v>0.87</v>
      </c>
      <c r="E230" s="16">
        <f t="shared" si="10"/>
        <v>170520</v>
      </c>
      <c r="F230" s="7">
        <f t="shared" si="11"/>
        <v>82824</v>
      </c>
    </row>
    <row r="231" spans="1:6">
      <c r="A231" s="1">
        <v>222</v>
      </c>
      <c r="B231" s="1">
        <v>801455</v>
      </c>
      <c r="C231" s="2" t="s">
        <v>261</v>
      </c>
      <c r="D231" s="3">
        <v>0.95</v>
      </c>
      <c r="E231" s="16">
        <f t="shared" si="10"/>
        <v>186200</v>
      </c>
      <c r="F231" s="7">
        <f t="shared" si="11"/>
        <v>90440</v>
      </c>
    </row>
    <row r="232" spans="1:6">
      <c r="A232" s="1">
        <v>223</v>
      </c>
      <c r="B232" s="1">
        <v>801460</v>
      </c>
      <c r="C232" s="2" t="s">
        <v>262</v>
      </c>
      <c r="D232" s="3">
        <v>0.87</v>
      </c>
      <c r="E232" s="16">
        <f t="shared" si="10"/>
        <v>170520</v>
      </c>
      <c r="F232" s="7">
        <f t="shared" si="11"/>
        <v>82824</v>
      </c>
    </row>
    <row r="233" spans="1:6">
      <c r="A233" s="1">
        <v>224</v>
      </c>
      <c r="B233" s="1">
        <v>801465</v>
      </c>
      <c r="C233" s="2" t="s">
        <v>263</v>
      </c>
      <c r="D233" s="3">
        <v>0.98</v>
      </c>
      <c r="E233" s="16">
        <f t="shared" si="10"/>
        <v>192080</v>
      </c>
      <c r="F233" s="7">
        <f t="shared" si="11"/>
        <v>93296</v>
      </c>
    </row>
    <row r="234" spans="1:6">
      <c r="A234" s="1">
        <v>225</v>
      </c>
      <c r="B234" s="1">
        <v>801470</v>
      </c>
      <c r="C234" s="2" t="s">
        <v>264</v>
      </c>
      <c r="D234" s="3">
        <v>0.98</v>
      </c>
      <c r="E234" s="16">
        <f t="shared" si="10"/>
        <v>192080</v>
      </c>
      <c r="F234" s="7">
        <f t="shared" si="11"/>
        <v>93296</v>
      </c>
    </row>
    <row r="235" spans="1:6">
      <c r="A235" s="1">
        <v>226</v>
      </c>
      <c r="B235" s="1">
        <v>801475</v>
      </c>
      <c r="C235" s="2" t="s">
        <v>265</v>
      </c>
      <c r="D235" s="3">
        <v>0.98</v>
      </c>
      <c r="E235" s="16">
        <f t="shared" si="10"/>
        <v>192080</v>
      </c>
      <c r="F235" s="7">
        <f t="shared" si="11"/>
        <v>93296</v>
      </c>
    </row>
    <row r="236" spans="1:6">
      <c r="A236" s="1">
        <v>227</v>
      </c>
      <c r="B236" s="1">
        <v>801480</v>
      </c>
      <c r="C236" s="8" t="s">
        <v>266</v>
      </c>
      <c r="D236" s="3">
        <v>1.1499999999999999</v>
      </c>
      <c r="E236" s="16">
        <f t="shared" si="10"/>
        <v>225399.99999999997</v>
      </c>
      <c r="F236" s="7">
        <f t="shared" si="11"/>
        <v>109479.99999999999</v>
      </c>
    </row>
    <row r="237" spans="1:6">
      <c r="A237" s="1">
        <v>228</v>
      </c>
      <c r="B237" s="1">
        <v>801485</v>
      </c>
      <c r="C237" s="2" t="s">
        <v>267</v>
      </c>
      <c r="D237" s="3">
        <v>1.1499999999999999</v>
      </c>
      <c r="E237" s="16">
        <f t="shared" si="10"/>
        <v>225399.99999999997</v>
      </c>
      <c r="F237" s="7">
        <f t="shared" si="11"/>
        <v>109479.99999999999</v>
      </c>
    </row>
    <row r="238" spans="1:6">
      <c r="A238" s="1">
        <v>229</v>
      </c>
      <c r="B238" s="1">
        <v>801490</v>
      </c>
      <c r="C238" s="2" t="s">
        <v>268</v>
      </c>
      <c r="D238" s="3">
        <v>1.1499999999999999</v>
      </c>
      <c r="E238" s="16">
        <f t="shared" si="10"/>
        <v>225399.99999999997</v>
      </c>
      <c r="F238" s="7">
        <f t="shared" si="11"/>
        <v>109479.99999999999</v>
      </c>
    </row>
    <row r="239" spans="1:6">
      <c r="A239" s="1">
        <v>230</v>
      </c>
      <c r="B239" s="1">
        <v>801495</v>
      </c>
      <c r="C239" s="2" t="s">
        <v>269</v>
      </c>
      <c r="D239" s="3">
        <v>1.1399999999999999</v>
      </c>
      <c r="E239" s="16">
        <f t="shared" si="10"/>
        <v>223439.99999999997</v>
      </c>
      <c r="F239" s="7">
        <f t="shared" si="11"/>
        <v>108527.99999999999</v>
      </c>
    </row>
    <row r="240" spans="1:6">
      <c r="A240" s="1">
        <v>231</v>
      </c>
      <c r="B240" s="1">
        <v>801500</v>
      </c>
      <c r="C240" s="2" t="s">
        <v>270</v>
      </c>
      <c r="D240" s="3">
        <v>1.22</v>
      </c>
      <c r="E240" s="16">
        <f t="shared" si="10"/>
        <v>239120</v>
      </c>
      <c r="F240" s="7">
        <f t="shared" si="11"/>
        <v>116144</v>
      </c>
    </row>
    <row r="241" spans="1:6">
      <c r="A241" s="1">
        <v>232</v>
      </c>
      <c r="B241" s="1">
        <v>801505</v>
      </c>
      <c r="C241" s="2" t="s">
        <v>271</v>
      </c>
      <c r="D241" s="3">
        <v>1.21</v>
      </c>
      <c r="E241" s="16">
        <f t="shared" si="10"/>
        <v>237160</v>
      </c>
      <c r="F241" s="7">
        <f t="shared" si="11"/>
        <v>115192</v>
      </c>
    </row>
    <row r="242" spans="1:6">
      <c r="A242" s="1" t="s">
        <v>740</v>
      </c>
      <c r="B242" s="1">
        <v>801510</v>
      </c>
      <c r="C242" s="8" t="s">
        <v>272</v>
      </c>
      <c r="D242" s="3">
        <v>1.8</v>
      </c>
      <c r="E242" s="16">
        <f t="shared" si="10"/>
        <v>352800</v>
      </c>
      <c r="F242" s="7">
        <f t="shared" si="11"/>
        <v>171360</v>
      </c>
    </row>
    <row r="243" spans="1:6">
      <c r="A243" s="1" t="s">
        <v>741</v>
      </c>
      <c r="B243" s="1">
        <v>801515</v>
      </c>
      <c r="C243" s="8" t="s">
        <v>273</v>
      </c>
      <c r="D243" s="3">
        <v>1.8</v>
      </c>
      <c r="E243" s="16">
        <f t="shared" si="10"/>
        <v>352800</v>
      </c>
      <c r="F243" s="7">
        <f t="shared" si="11"/>
        <v>171360</v>
      </c>
    </row>
    <row r="244" spans="1:6">
      <c r="A244" s="1">
        <v>235</v>
      </c>
      <c r="B244" s="1">
        <v>801520</v>
      </c>
      <c r="C244" s="2" t="s">
        <v>274</v>
      </c>
      <c r="D244" s="3">
        <v>1.18</v>
      </c>
      <c r="E244" s="16">
        <f t="shared" si="10"/>
        <v>231280</v>
      </c>
      <c r="F244" s="7">
        <f t="shared" si="11"/>
        <v>112336</v>
      </c>
    </row>
    <row r="245" spans="1:6">
      <c r="A245" s="1">
        <v>236</v>
      </c>
      <c r="B245" s="1">
        <v>801525</v>
      </c>
      <c r="C245" s="2" t="s">
        <v>275</v>
      </c>
      <c r="D245" s="3">
        <v>1.61</v>
      </c>
      <c r="E245" s="16">
        <f t="shared" si="10"/>
        <v>315560</v>
      </c>
      <c r="F245" s="7">
        <f t="shared" si="11"/>
        <v>153272</v>
      </c>
    </row>
    <row r="246" spans="1:6">
      <c r="A246" s="1">
        <v>237</v>
      </c>
      <c r="B246" s="1">
        <v>801530</v>
      </c>
      <c r="C246" s="2" t="s">
        <v>276</v>
      </c>
      <c r="D246" s="3">
        <v>1.44</v>
      </c>
      <c r="E246" s="16">
        <f t="shared" si="10"/>
        <v>282240</v>
      </c>
      <c r="F246" s="7">
        <f t="shared" si="11"/>
        <v>137088</v>
      </c>
    </row>
    <row r="247" spans="1:6">
      <c r="A247" s="1">
        <v>238</v>
      </c>
      <c r="B247" s="1">
        <v>801535</v>
      </c>
      <c r="C247" s="2" t="s">
        <v>277</v>
      </c>
      <c r="D247" s="3">
        <v>1.27</v>
      </c>
      <c r="E247" s="16">
        <f t="shared" si="10"/>
        <v>248920</v>
      </c>
      <c r="F247" s="7">
        <f t="shared" si="11"/>
        <v>120904</v>
      </c>
    </row>
    <row r="248" spans="1:6">
      <c r="A248" s="1">
        <v>239</v>
      </c>
      <c r="B248" s="1">
        <v>801540</v>
      </c>
      <c r="C248" s="8" t="s">
        <v>278</v>
      </c>
      <c r="D248" s="3">
        <v>1.89</v>
      </c>
      <c r="E248" s="16">
        <f t="shared" si="10"/>
        <v>370440</v>
      </c>
      <c r="F248" s="7">
        <f t="shared" si="11"/>
        <v>179928</v>
      </c>
    </row>
    <row r="249" spans="1:6">
      <c r="A249" s="1">
        <v>240</v>
      </c>
      <c r="B249" s="1">
        <v>801545</v>
      </c>
      <c r="C249" s="2" t="s">
        <v>279</v>
      </c>
      <c r="D249" s="3">
        <v>1.08</v>
      </c>
      <c r="E249" s="16">
        <f t="shared" si="10"/>
        <v>211680</v>
      </c>
      <c r="F249" s="7">
        <f t="shared" si="11"/>
        <v>102816</v>
      </c>
    </row>
    <row r="250" spans="1:6">
      <c r="A250" s="1" t="s">
        <v>742</v>
      </c>
      <c r="B250" s="1">
        <v>801550</v>
      </c>
      <c r="C250" s="8" t="s">
        <v>280</v>
      </c>
      <c r="D250" s="3">
        <v>0.92</v>
      </c>
      <c r="E250" s="16">
        <f t="shared" si="10"/>
        <v>180320</v>
      </c>
      <c r="F250" s="7">
        <f t="shared" si="11"/>
        <v>87584</v>
      </c>
    </row>
    <row r="251" spans="1:6">
      <c r="A251" s="1">
        <v>242</v>
      </c>
      <c r="B251" s="1">
        <v>801555</v>
      </c>
      <c r="C251" s="2" t="s">
        <v>281</v>
      </c>
      <c r="D251" s="3">
        <v>1</v>
      </c>
      <c r="E251" s="16">
        <f t="shared" si="10"/>
        <v>196000</v>
      </c>
      <c r="F251" s="7">
        <f t="shared" si="11"/>
        <v>95200</v>
      </c>
    </row>
    <row r="252" spans="1:6">
      <c r="A252" s="1">
        <v>243</v>
      </c>
      <c r="B252" s="1">
        <v>801560</v>
      </c>
      <c r="C252" s="8" t="s">
        <v>282</v>
      </c>
      <c r="D252" s="3">
        <v>3.51</v>
      </c>
      <c r="E252" s="16">
        <f t="shared" si="10"/>
        <v>687960</v>
      </c>
      <c r="F252" s="7">
        <f t="shared" si="11"/>
        <v>334152</v>
      </c>
    </row>
    <row r="253" spans="1:6">
      <c r="A253" s="1">
        <v>244</v>
      </c>
      <c r="B253" s="1">
        <v>801565</v>
      </c>
      <c r="C253" s="2" t="s">
        <v>283</v>
      </c>
      <c r="D253" s="3">
        <v>0.98</v>
      </c>
      <c r="E253" s="16">
        <f t="shared" si="10"/>
        <v>192080</v>
      </c>
      <c r="F253" s="7">
        <f t="shared" si="11"/>
        <v>93296</v>
      </c>
    </row>
    <row r="254" spans="1:6">
      <c r="A254" s="1">
        <v>245</v>
      </c>
      <c r="B254" s="1">
        <v>801570</v>
      </c>
      <c r="C254" s="2" t="s">
        <v>284</v>
      </c>
      <c r="D254" s="3">
        <v>1.05</v>
      </c>
      <c r="E254" s="16">
        <f t="shared" si="10"/>
        <v>205800</v>
      </c>
      <c r="F254" s="7">
        <f t="shared" si="11"/>
        <v>99960</v>
      </c>
    </row>
    <row r="255" spans="1:6">
      <c r="A255" s="1">
        <v>246</v>
      </c>
      <c r="B255" s="1">
        <v>801575</v>
      </c>
      <c r="C255" s="2" t="s">
        <v>285</v>
      </c>
      <c r="D255" s="3">
        <v>0.99</v>
      </c>
      <c r="E255" s="16">
        <f t="shared" si="10"/>
        <v>194040</v>
      </c>
      <c r="F255" s="7">
        <f t="shared" si="11"/>
        <v>94248</v>
      </c>
    </row>
    <row r="256" spans="1:6">
      <c r="A256" s="1">
        <v>247</v>
      </c>
      <c r="B256" s="1">
        <v>801580</v>
      </c>
      <c r="C256" s="2" t="s">
        <v>286</v>
      </c>
      <c r="D256" s="3">
        <v>1.18</v>
      </c>
      <c r="E256" s="16">
        <f t="shared" si="10"/>
        <v>231280</v>
      </c>
      <c r="F256" s="7">
        <f t="shared" si="11"/>
        <v>112336</v>
      </c>
    </row>
    <row r="257" spans="1:6">
      <c r="A257" s="1">
        <v>248</v>
      </c>
      <c r="B257" s="1">
        <v>801585</v>
      </c>
      <c r="C257" s="2" t="s">
        <v>287</v>
      </c>
      <c r="D257" s="3">
        <v>1.1200000000000001</v>
      </c>
      <c r="E257" s="16">
        <f t="shared" si="10"/>
        <v>219520.00000000003</v>
      </c>
      <c r="F257" s="7">
        <f t="shared" si="11"/>
        <v>106624.00000000001</v>
      </c>
    </row>
    <row r="258" spans="1:6">
      <c r="A258" s="1">
        <v>249</v>
      </c>
      <c r="B258" s="1">
        <v>801590</v>
      </c>
      <c r="C258" s="2" t="s">
        <v>288</v>
      </c>
      <c r="D258" s="3">
        <v>0.98</v>
      </c>
      <c r="E258" s="16">
        <f t="shared" si="10"/>
        <v>192080</v>
      </c>
      <c r="F258" s="7">
        <f t="shared" si="11"/>
        <v>93296</v>
      </c>
    </row>
    <row r="259" spans="1:6">
      <c r="A259" s="1">
        <v>250</v>
      </c>
      <c r="B259" s="1">
        <v>801595</v>
      </c>
      <c r="C259" s="8" t="s">
        <v>289</v>
      </c>
      <c r="D259" s="3">
        <v>2.72</v>
      </c>
      <c r="E259" s="16">
        <f t="shared" si="10"/>
        <v>533120</v>
      </c>
      <c r="F259" s="7">
        <f t="shared" si="11"/>
        <v>258944.00000000003</v>
      </c>
    </row>
    <row r="260" spans="1:6">
      <c r="A260" s="1">
        <v>251</v>
      </c>
      <c r="B260" s="1">
        <v>801600</v>
      </c>
      <c r="C260" s="2" t="s">
        <v>290</v>
      </c>
      <c r="D260" s="3">
        <v>1.1599999999999999</v>
      </c>
      <c r="E260" s="16">
        <f t="shared" si="10"/>
        <v>227359.99999999997</v>
      </c>
      <c r="F260" s="7">
        <f t="shared" si="11"/>
        <v>110431.99999999999</v>
      </c>
    </row>
    <row r="261" spans="1:6">
      <c r="A261" s="1">
        <v>252</v>
      </c>
      <c r="B261" s="1">
        <v>801605</v>
      </c>
      <c r="C261" s="2" t="s">
        <v>291</v>
      </c>
      <c r="D261" s="3">
        <v>1.45</v>
      </c>
      <c r="E261" s="16">
        <f t="shared" si="10"/>
        <v>284200</v>
      </c>
      <c r="F261" s="7">
        <f t="shared" si="11"/>
        <v>138040</v>
      </c>
    </row>
    <row r="262" spans="1:6" ht="42">
      <c r="A262" s="4">
        <v>253</v>
      </c>
      <c r="B262" s="4">
        <v>801610</v>
      </c>
      <c r="C262" s="5" t="s">
        <v>292</v>
      </c>
      <c r="D262" s="6">
        <v>1.33</v>
      </c>
      <c r="E262" s="16">
        <f t="shared" si="10"/>
        <v>260680</v>
      </c>
      <c r="F262" s="7">
        <f t="shared" si="11"/>
        <v>126616</v>
      </c>
    </row>
    <row r="263" spans="1:6">
      <c r="A263" s="1" t="s">
        <v>296</v>
      </c>
      <c r="B263" s="1">
        <v>801615</v>
      </c>
      <c r="C263" s="9" t="s">
        <v>297</v>
      </c>
      <c r="D263" s="3">
        <v>1.43</v>
      </c>
      <c r="E263" s="16">
        <f t="shared" si="10"/>
        <v>280280</v>
      </c>
      <c r="F263" s="7">
        <f t="shared" si="11"/>
        <v>136136</v>
      </c>
    </row>
    <row r="264" spans="1:6">
      <c r="A264" s="1" t="s">
        <v>295</v>
      </c>
      <c r="B264" s="1">
        <v>801620</v>
      </c>
      <c r="C264" s="2" t="s">
        <v>293</v>
      </c>
      <c r="D264" s="3">
        <v>2.29</v>
      </c>
      <c r="E264" s="16">
        <f t="shared" si="10"/>
        <v>448840</v>
      </c>
      <c r="F264" s="7">
        <f t="shared" si="11"/>
        <v>218008</v>
      </c>
    </row>
    <row r="265" spans="1:6" ht="42">
      <c r="A265" s="4" t="s">
        <v>743</v>
      </c>
      <c r="B265" s="4">
        <v>801625</v>
      </c>
      <c r="C265" s="5" t="s">
        <v>294</v>
      </c>
      <c r="D265" s="6">
        <v>1.81</v>
      </c>
      <c r="E265" s="16">
        <f t="shared" si="10"/>
        <v>354760</v>
      </c>
      <c r="F265" s="7">
        <f t="shared" si="11"/>
        <v>172312</v>
      </c>
    </row>
    <row r="266" spans="1:6" ht="22.5" customHeight="1">
      <c r="A266" s="22" t="s">
        <v>298</v>
      </c>
      <c r="B266" s="23"/>
      <c r="C266" s="23"/>
      <c r="D266" s="23"/>
      <c r="E266" s="23"/>
      <c r="F266" s="24"/>
    </row>
    <row r="267" spans="1:6" ht="42">
      <c r="A267" s="1" t="s">
        <v>744</v>
      </c>
      <c r="B267" s="1">
        <v>801800</v>
      </c>
      <c r="C267" s="2" t="s">
        <v>299</v>
      </c>
      <c r="D267" s="3">
        <v>1.81</v>
      </c>
      <c r="E267" s="16">
        <f>D267*196000</f>
        <v>354760</v>
      </c>
      <c r="F267" s="7">
        <f>D267*95200</f>
        <v>172312</v>
      </c>
    </row>
    <row r="268" spans="1:6">
      <c r="A268" s="1">
        <v>258</v>
      </c>
      <c r="B268" s="1">
        <v>801805</v>
      </c>
      <c r="C268" s="2" t="s">
        <v>300</v>
      </c>
      <c r="D268" s="3">
        <v>1.56</v>
      </c>
      <c r="E268" s="16">
        <f t="shared" ref="E268:E278" si="12">D268*196000</f>
        <v>305760</v>
      </c>
      <c r="F268" s="7">
        <f t="shared" ref="F268:F278" si="13">D268*95200</f>
        <v>148512</v>
      </c>
    </row>
    <row r="269" spans="1:6">
      <c r="A269" s="1">
        <v>259</v>
      </c>
      <c r="B269" s="1">
        <v>801810</v>
      </c>
      <c r="C269" s="2" t="s">
        <v>301</v>
      </c>
      <c r="D269" s="3">
        <v>1.25</v>
      </c>
      <c r="E269" s="16">
        <f t="shared" si="12"/>
        <v>245000</v>
      </c>
      <c r="F269" s="7">
        <f t="shared" si="13"/>
        <v>119000</v>
      </c>
    </row>
    <row r="270" spans="1:6">
      <c r="A270" s="1">
        <v>260</v>
      </c>
      <c r="B270" s="1">
        <v>801815</v>
      </c>
      <c r="C270" s="2" t="s">
        <v>302</v>
      </c>
      <c r="D270" s="3">
        <v>1.01</v>
      </c>
      <c r="E270" s="16">
        <f t="shared" si="12"/>
        <v>197960</v>
      </c>
      <c r="F270" s="7">
        <f t="shared" si="13"/>
        <v>96152</v>
      </c>
    </row>
    <row r="271" spans="1:6">
      <c r="A271" s="1">
        <v>261</v>
      </c>
      <c r="B271" s="1">
        <v>801820</v>
      </c>
      <c r="C271" s="8" t="s">
        <v>303</v>
      </c>
      <c r="D271" s="3">
        <v>1.75</v>
      </c>
      <c r="E271" s="16">
        <f t="shared" si="12"/>
        <v>343000</v>
      </c>
      <c r="F271" s="7">
        <f t="shared" si="13"/>
        <v>166600</v>
      </c>
    </row>
    <row r="272" spans="1:6">
      <c r="A272" s="1">
        <v>262</v>
      </c>
      <c r="B272" s="1">
        <v>801825</v>
      </c>
      <c r="C272" s="2" t="s">
        <v>304</v>
      </c>
      <c r="D272" s="3">
        <v>1.42</v>
      </c>
      <c r="E272" s="16">
        <f t="shared" si="12"/>
        <v>278320</v>
      </c>
      <c r="F272" s="7">
        <f t="shared" si="13"/>
        <v>135184</v>
      </c>
    </row>
    <row r="273" spans="1:6">
      <c r="A273" s="1">
        <v>263</v>
      </c>
      <c r="B273" s="1">
        <v>801830</v>
      </c>
      <c r="C273" s="8" t="s">
        <v>305</v>
      </c>
      <c r="D273" s="3">
        <v>1.22</v>
      </c>
      <c r="E273" s="16">
        <f t="shared" si="12"/>
        <v>239120</v>
      </c>
      <c r="F273" s="7">
        <f t="shared" si="13"/>
        <v>116144</v>
      </c>
    </row>
    <row r="274" spans="1:6">
      <c r="A274" s="1">
        <v>264</v>
      </c>
      <c r="B274" s="1">
        <v>801835</v>
      </c>
      <c r="C274" s="8" t="s">
        <v>306</v>
      </c>
      <c r="D274" s="3">
        <v>2.27</v>
      </c>
      <c r="E274" s="16">
        <f t="shared" si="12"/>
        <v>444920</v>
      </c>
      <c r="F274" s="7">
        <f t="shared" si="13"/>
        <v>216104</v>
      </c>
    </row>
    <row r="275" spans="1:6">
      <c r="A275" s="1">
        <v>265</v>
      </c>
      <c r="B275" s="1">
        <v>801840</v>
      </c>
      <c r="C275" s="8" t="s">
        <v>307</v>
      </c>
      <c r="D275" s="3">
        <v>2.27</v>
      </c>
      <c r="E275" s="16">
        <f t="shared" si="12"/>
        <v>444920</v>
      </c>
      <c r="F275" s="7">
        <f t="shared" si="13"/>
        <v>216104</v>
      </c>
    </row>
    <row r="276" spans="1:6">
      <c r="A276" s="1">
        <v>266</v>
      </c>
      <c r="B276" s="1">
        <v>801845</v>
      </c>
      <c r="C276" s="8" t="s">
        <v>308</v>
      </c>
      <c r="D276" s="3">
        <v>2.27</v>
      </c>
      <c r="E276" s="16">
        <f t="shared" si="12"/>
        <v>444920</v>
      </c>
      <c r="F276" s="7">
        <f t="shared" si="13"/>
        <v>216104</v>
      </c>
    </row>
    <row r="277" spans="1:6">
      <c r="A277" s="1">
        <v>267</v>
      </c>
      <c r="B277" s="1">
        <v>801850</v>
      </c>
      <c r="C277" s="2" t="s">
        <v>309</v>
      </c>
      <c r="D277" s="3">
        <v>2.21</v>
      </c>
      <c r="E277" s="16">
        <f t="shared" si="12"/>
        <v>433160</v>
      </c>
      <c r="F277" s="7">
        <f t="shared" si="13"/>
        <v>210392</v>
      </c>
    </row>
    <row r="278" spans="1:6">
      <c r="A278" s="1" t="s">
        <v>310</v>
      </c>
      <c r="B278" s="1">
        <v>801855</v>
      </c>
      <c r="C278" s="8" t="s">
        <v>311</v>
      </c>
      <c r="D278" s="3">
        <v>1.85</v>
      </c>
      <c r="E278" s="16">
        <f t="shared" si="12"/>
        <v>362600</v>
      </c>
      <c r="F278" s="7">
        <f t="shared" si="13"/>
        <v>176120</v>
      </c>
    </row>
    <row r="279" spans="1:6" ht="22.5" customHeight="1">
      <c r="A279" s="22" t="s">
        <v>312</v>
      </c>
      <c r="B279" s="23"/>
      <c r="C279" s="23"/>
      <c r="D279" s="23"/>
      <c r="E279" s="23"/>
      <c r="F279" s="24"/>
    </row>
    <row r="280" spans="1:6" ht="42">
      <c r="A280" s="4">
        <v>269</v>
      </c>
      <c r="B280" s="4">
        <v>802000</v>
      </c>
      <c r="C280" s="5" t="s">
        <v>313</v>
      </c>
      <c r="D280" s="6">
        <v>0.34</v>
      </c>
      <c r="E280" s="16">
        <f>D280*196000</f>
        <v>66640</v>
      </c>
      <c r="F280" s="7">
        <f>D280*95200</f>
        <v>32368.000000000004</v>
      </c>
    </row>
    <row r="281" spans="1:6">
      <c r="A281" s="1">
        <v>270</v>
      </c>
      <c r="B281" s="1">
        <v>802005</v>
      </c>
      <c r="C281" s="2" t="s">
        <v>314</v>
      </c>
      <c r="D281" s="3">
        <v>0.19</v>
      </c>
      <c r="E281" s="16">
        <f t="shared" ref="E281:E299" si="14">D281*196000</f>
        <v>37240</v>
      </c>
      <c r="F281" s="7">
        <f t="shared" ref="F281:F299" si="15">D281*95200</f>
        <v>18088</v>
      </c>
    </row>
    <row r="282" spans="1:6">
      <c r="A282" s="1">
        <v>271</v>
      </c>
      <c r="B282" s="1">
        <v>802010</v>
      </c>
      <c r="C282" s="2" t="s">
        <v>315</v>
      </c>
      <c r="D282" s="3">
        <v>0.08</v>
      </c>
      <c r="E282" s="16">
        <f t="shared" si="14"/>
        <v>15680</v>
      </c>
      <c r="F282" s="7">
        <f t="shared" si="15"/>
        <v>7616</v>
      </c>
    </row>
    <row r="283" spans="1:6">
      <c r="A283" s="1">
        <v>272</v>
      </c>
      <c r="B283" s="1">
        <v>802015</v>
      </c>
      <c r="C283" s="2" t="s">
        <v>316</v>
      </c>
      <c r="D283" s="3">
        <v>0.08</v>
      </c>
      <c r="E283" s="16">
        <f t="shared" si="14"/>
        <v>15680</v>
      </c>
      <c r="F283" s="7">
        <f t="shared" si="15"/>
        <v>7616</v>
      </c>
    </row>
    <row r="284" spans="1:6">
      <c r="A284" s="1">
        <v>273</v>
      </c>
      <c r="B284" s="1">
        <v>802020</v>
      </c>
      <c r="C284" s="2" t="s">
        <v>317</v>
      </c>
      <c r="D284" s="3">
        <v>0.2</v>
      </c>
      <c r="E284" s="16">
        <f t="shared" si="14"/>
        <v>39200</v>
      </c>
      <c r="F284" s="7">
        <f t="shared" si="15"/>
        <v>19040</v>
      </c>
    </row>
    <row r="285" spans="1:6">
      <c r="A285" s="1">
        <v>274</v>
      </c>
      <c r="B285" s="1">
        <v>802025</v>
      </c>
      <c r="C285" s="2" t="s">
        <v>318</v>
      </c>
      <c r="D285" s="3">
        <v>0.12</v>
      </c>
      <c r="E285" s="16">
        <f t="shared" si="14"/>
        <v>23520</v>
      </c>
      <c r="F285" s="7">
        <f t="shared" si="15"/>
        <v>11424</v>
      </c>
    </row>
    <row r="286" spans="1:6">
      <c r="A286" s="1">
        <v>275</v>
      </c>
      <c r="B286" s="1">
        <v>802030</v>
      </c>
      <c r="C286" s="2" t="s">
        <v>319</v>
      </c>
      <c r="D286" s="3">
        <v>0.11</v>
      </c>
      <c r="E286" s="16">
        <f t="shared" si="14"/>
        <v>21560</v>
      </c>
      <c r="F286" s="7">
        <f t="shared" si="15"/>
        <v>10472</v>
      </c>
    </row>
    <row r="287" spans="1:6">
      <c r="A287" s="1">
        <v>276</v>
      </c>
      <c r="B287" s="1">
        <v>802035</v>
      </c>
      <c r="C287" s="2" t="s">
        <v>320</v>
      </c>
      <c r="D287" s="3">
        <v>0.34</v>
      </c>
      <c r="E287" s="16">
        <f t="shared" si="14"/>
        <v>66640</v>
      </c>
      <c r="F287" s="7">
        <f t="shared" si="15"/>
        <v>32368.000000000004</v>
      </c>
    </row>
    <row r="288" spans="1:6">
      <c r="A288" s="1">
        <v>277</v>
      </c>
      <c r="B288" s="1">
        <v>802040</v>
      </c>
      <c r="C288" s="2" t="s">
        <v>321</v>
      </c>
      <c r="D288" s="3">
        <v>0.11</v>
      </c>
      <c r="E288" s="16">
        <f t="shared" si="14"/>
        <v>21560</v>
      </c>
      <c r="F288" s="7">
        <f t="shared" si="15"/>
        <v>10472</v>
      </c>
    </row>
    <row r="289" spans="1:6">
      <c r="A289" s="1">
        <v>278</v>
      </c>
      <c r="B289" s="1">
        <v>802045</v>
      </c>
      <c r="C289" s="2" t="s">
        <v>322</v>
      </c>
      <c r="D289" s="3">
        <v>0.16</v>
      </c>
      <c r="E289" s="16">
        <f t="shared" si="14"/>
        <v>31360</v>
      </c>
      <c r="F289" s="7">
        <f t="shared" si="15"/>
        <v>15232</v>
      </c>
    </row>
    <row r="290" spans="1:6">
      <c r="A290" s="1">
        <v>279</v>
      </c>
      <c r="B290" s="1">
        <v>802050</v>
      </c>
      <c r="C290" s="2" t="s">
        <v>323</v>
      </c>
      <c r="D290" s="3">
        <v>0.16</v>
      </c>
      <c r="E290" s="16">
        <f t="shared" si="14"/>
        <v>31360</v>
      </c>
      <c r="F290" s="7">
        <f t="shared" si="15"/>
        <v>15232</v>
      </c>
    </row>
    <row r="291" spans="1:6" ht="42">
      <c r="A291" s="1">
        <v>280</v>
      </c>
      <c r="B291" s="1">
        <v>802055</v>
      </c>
      <c r="C291" s="2" t="s">
        <v>324</v>
      </c>
      <c r="D291" s="3">
        <v>0.17</v>
      </c>
      <c r="E291" s="16">
        <f t="shared" si="14"/>
        <v>33320</v>
      </c>
      <c r="F291" s="7">
        <f t="shared" si="15"/>
        <v>16184.000000000002</v>
      </c>
    </row>
    <row r="292" spans="1:6">
      <c r="A292" s="1">
        <v>281</v>
      </c>
      <c r="B292" s="1">
        <v>802060</v>
      </c>
      <c r="C292" s="2" t="s">
        <v>325</v>
      </c>
      <c r="D292" s="3">
        <v>0.21</v>
      </c>
      <c r="E292" s="16">
        <f t="shared" si="14"/>
        <v>41160</v>
      </c>
      <c r="F292" s="7">
        <f t="shared" si="15"/>
        <v>19992</v>
      </c>
    </row>
    <row r="293" spans="1:6">
      <c r="A293" s="1">
        <v>282</v>
      </c>
      <c r="B293" s="1">
        <v>802065</v>
      </c>
      <c r="C293" s="2" t="s">
        <v>326</v>
      </c>
      <c r="D293" s="3">
        <v>0.17</v>
      </c>
      <c r="E293" s="16">
        <f t="shared" si="14"/>
        <v>33320</v>
      </c>
      <c r="F293" s="7">
        <f t="shared" si="15"/>
        <v>16184.000000000002</v>
      </c>
    </row>
    <row r="294" spans="1:6" ht="42">
      <c r="A294" s="4">
        <v>283</v>
      </c>
      <c r="B294" s="4">
        <v>802070</v>
      </c>
      <c r="C294" s="5" t="s">
        <v>327</v>
      </c>
      <c r="D294" s="6">
        <v>0.2</v>
      </c>
      <c r="E294" s="16">
        <f t="shared" si="14"/>
        <v>39200</v>
      </c>
      <c r="F294" s="7">
        <f t="shared" si="15"/>
        <v>19040</v>
      </c>
    </row>
    <row r="295" spans="1:6">
      <c r="A295" s="1">
        <v>284</v>
      </c>
      <c r="B295" s="1">
        <v>802075</v>
      </c>
      <c r="C295" s="2" t="s">
        <v>328</v>
      </c>
      <c r="D295" s="3">
        <v>0.09</v>
      </c>
      <c r="E295" s="16">
        <f t="shared" si="14"/>
        <v>17640</v>
      </c>
      <c r="F295" s="7">
        <f t="shared" si="15"/>
        <v>8568</v>
      </c>
    </row>
    <row r="296" spans="1:6">
      <c r="A296" s="1">
        <v>285</v>
      </c>
      <c r="B296" s="1">
        <v>802080</v>
      </c>
      <c r="C296" s="2" t="s">
        <v>329</v>
      </c>
      <c r="D296" s="3">
        <v>0.81</v>
      </c>
      <c r="E296" s="16">
        <f t="shared" si="14"/>
        <v>158760</v>
      </c>
      <c r="F296" s="7">
        <f t="shared" si="15"/>
        <v>77112</v>
      </c>
    </row>
    <row r="297" spans="1:6">
      <c r="A297" s="1">
        <v>286</v>
      </c>
      <c r="B297" s="1">
        <v>802085</v>
      </c>
      <c r="C297" s="2" t="s">
        <v>330</v>
      </c>
      <c r="D297" s="3">
        <v>0.81</v>
      </c>
      <c r="E297" s="16">
        <f t="shared" si="14"/>
        <v>158760</v>
      </c>
      <c r="F297" s="7">
        <f t="shared" si="15"/>
        <v>77112</v>
      </c>
    </row>
    <row r="298" spans="1:6">
      <c r="A298" s="1">
        <v>287</v>
      </c>
      <c r="B298" s="1">
        <v>802090</v>
      </c>
      <c r="C298" s="2" t="s">
        <v>331</v>
      </c>
      <c r="D298" s="3">
        <v>0.81</v>
      </c>
      <c r="E298" s="16">
        <f t="shared" si="14"/>
        <v>158760</v>
      </c>
      <c r="F298" s="7">
        <f t="shared" si="15"/>
        <v>77112</v>
      </c>
    </row>
    <row r="299" spans="1:6">
      <c r="A299" s="1" t="s">
        <v>333</v>
      </c>
      <c r="B299" s="1">
        <v>802095</v>
      </c>
      <c r="C299" s="2" t="s">
        <v>332</v>
      </c>
      <c r="D299" s="3">
        <v>0.12</v>
      </c>
      <c r="E299" s="16">
        <f t="shared" si="14"/>
        <v>23520</v>
      </c>
      <c r="F299" s="7">
        <f t="shared" si="15"/>
        <v>11424</v>
      </c>
    </row>
    <row r="300" spans="1:6" ht="22.5" customHeight="1">
      <c r="A300" s="22" t="s">
        <v>334</v>
      </c>
      <c r="B300" s="23"/>
      <c r="C300" s="23"/>
      <c r="D300" s="23"/>
      <c r="E300" s="23"/>
      <c r="F300" s="24"/>
    </row>
    <row r="301" spans="1:6">
      <c r="A301" s="1">
        <v>289</v>
      </c>
      <c r="B301" s="1">
        <v>802200</v>
      </c>
      <c r="C301" s="2" t="s">
        <v>335</v>
      </c>
      <c r="D301" s="3">
        <v>0.11</v>
      </c>
      <c r="E301" s="16">
        <f>D301*196000</f>
        <v>21560</v>
      </c>
      <c r="F301" s="7">
        <f>D301*95200</f>
        <v>10472</v>
      </c>
    </row>
    <row r="302" spans="1:6">
      <c r="A302" s="1">
        <v>290</v>
      </c>
      <c r="B302" s="1">
        <v>802205</v>
      </c>
      <c r="C302" s="2" t="s">
        <v>336</v>
      </c>
      <c r="D302" s="3">
        <v>0.16</v>
      </c>
      <c r="E302" s="16">
        <f t="shared" ref="E302:E335" si="16">D302*196000</f>
        <v>31360</v>
      </c>
      <c r="F302" s="7">
        <f t="shared" ref="F302:F335" si="17">D302*95200</f>
        <v>15232</v>
      </c>
    </row>
    <row r="303" spans="1:6">
      <c r="A303" s="1">
        <v>291</v>
      </c>
      <c r="B303" s="1">
        <v>802210</v>
      </c>
      <c r="C303" s="2" t="s">
        <v>337</v>
      </c>
      <c r="D303" s="3">
        <v>0.15</v>
      </c>
      <c r="E303" s="16">
        <f t="shared" si="16"/>
        <v>29400</v>
      </c>
      <c r="F303" s="7">
        <f t="shared" si="17"/>
        <v>14280</v>
      </c>
    </row>
    <row r="304" spans="1:6">
      <c r="A304" s="1">
        <v>291</v>
      </c>
      <c r="B304" s="1">
        <v>802215</v>
      </c>
      <c r="C304" s="8" t="s">
        <v>338</v>
      </c>
      <c r="D304" s="3">
        <v>0.36</v>
      </c>
      <c r="E304" s="16">
        <f t="shared" si="16"/>
        <v>70560</v>
      </c>
      <c r="F304" s="7">
        <f t="shared" si="17"/>
        <v>34272</v>
      </c>
    </row>
    <row r="305" spans="1:6">
      <c r="A305" s="1">
        <v>292</v>
      </c>
      <c r="B305" s="1">
        <v>802220</v>
      </c>
      <c r="C305" s="2" t="s">
        <v>339</v>
      </c>
      <c r="D305" s="3">
        <v>0.35</v>
      </c>
      <c r="E305" s="16">
        <f t="shared" si="16"/>
        <v>68600</v>
      </c>
      <c r="F305" s="7">
        <f t="shared" si="17"/>
        <v>33320</v>
      </c>
    </row>
    <row r="306" spans="1:6">
      <c r="A306" s="1">
        <v>293</v>
      </c>
      <c r="B306" s="1">
        <v>802225</v>
      </c>
      <c r="C306" s="2" t="s">
        <v>340</v>
      </c>
      <c r="D306" s="3">
        <v>0.42</v>
      </c>
      <c r="E306" s="16">
        <f t="shared" si="16"/>
        <v>82320</v>
      </c>
      <c r="F306" s="7">
        <f t="shared" si="17"/>
        <v>39984</v>
      </c>
    </row>
    <row r="307" spans="1:6">
      <c r="A307" s="1">
        <v>294</v>
      </c>
      <c r="B307" s="1">
        <v>802230</v>
      </c>
      <c r="C307" s="2" t="s">
        <v>341</v>
      </c>
      <c r="D307" s="3">
        <v>0.11</v>
      </c>
      <c r="E307" s="16">
        <f t="shared" si="16"/>
        <v>21560</v>
      </c>
      <c r="F307" s="7">
        <f t="shared" si="17"/>
        <v>10472</v>
      </c>
    </row>
    <row r="308" spans="1:6">
      <c r="A308" s="1">
        <v>295</v>
      </c>
      <c r="B308" s="1">
        <v>802235</v>
      </c>
      <c r="C308" s="2" t="s">
        <v>342</v>
      </c>
      <c r="D308" s="3">
        <v>0.2</v>
      </c>
      <c r="E308" s="16">
        <f t="shared" si="16"/>
        <v>39200</v>
      </c>
      <c r="F308" s="7">
        <f t="shared" si="17"/>
        <v>19040</v>
      </c>
    </row>
    <row r="309" spans="1:6">
      <c r="A309" s="1">
        <v>296</v>
      </c>
      <c r="B309" s="1">
        <v>802240</v>
      </c>
      <c r="C309" s="2" t="s">
        <v>343</v>
      </c>
      <c r="D309" s="3">
        <v>0.32</v>
      </c>
      <c r="E309" s="16">
        <f t="shared" si="16"/>
        <v>62720</v>
      </c>
      <c r="F309" s="7">
        <f t="shared" si="17"/>
        <v>30464</v>
      </c>
    </row>
    <row r="310" spans="1:6">
      <c r="A310" s="1">
        <v>297</v>
      </c>
      <c r="B310" s="1">
        <v>802245</v>
      </c>
      <c r="C310" s="2" t="s">
        <v>344</v>
      </c>
      <c r="D310" s="3">
        <v>0.2</v>
      </c>
      <c r="E310" s="16">
        <f t="shared" si="16"/>
        <v>39200</v>
      </c>
      <c r="F310" s="7">
        <f t="shared" si="17"/>
        <v>19040</v>
      </c>
    </row>
    <row r="311" spans="1:6">
      <c r="A311" s="1">
        <v>298</v>
      </c>
      <c r="B311" s="1">
        <v>802250</v>
      </c>
      <c r="C311" s="2" t="s">
        <v>345</v>
      </c>
      <c r="D311" s="3">
        <v>2.69</v>
      </c>
      <c r="E311" s="16">
        <f t="shared" si="16"/>
        <v>527240</v>
      </c>
      <c r="F311" s="7">
        <f t="shared" si="17"/>
        <v>256088</v>
      </c>
    </row>
    <row r="312" spans="1:6">
      <c r="A312" s="1" t="s">
        <v>745</v>
      </c>
      <c r="B312" s="1">
        <v>802255</v>
      </c>
      <c r="C312" s="2" t="s">
        <v>346</v>
      </c>
      <c r="D312" s="3">
        <v>2.5</v>
      </c>
      <c r="E312" s="16">
        <f t="shared" si="16"/>
        <v>490000</v>
      </c>
      <c r="F312" s="7">
        <f t="shared" si="17"/>
        <v>238000</v>
      </c>
    </row>
    <row r="313" spans="1:6">
      <c r="A313" s="1">
        <v>300</v>
      </c>
      <c r="B313" s="1">
        <v>802260</v>
      </c>
      <c r="C313" s="2" t="s">
        <v>347</v>
      </c>
      <c r="D313" s="3">
        <v>0.38</v>
      </c>
      <c r="E313" s="16">
        <f t="shared" si="16"/>
        <v>74480</v>
      </c>
      <c r="F313" s="7">
        <f t="shared" si="17"/>
        <v>36176</v>
      </c>
    </row>
    <row r="314" spans="1:6">
      <c r="A314" s="1">
        <v>301</v>
      </c>
      <c r="B314" s="1">
        <v>802265</v>
      </c>
      <c r="C314" s="2" t="s">
        <v>348</v>
      </c>
      <c r="D314" s="3">
        <v>0.62</v>
      </c>
      <c r="E314" s="16">
        <f t="shared" si="16"/>
        <v>121520</v>
      </c>
      <c r="F314" s="7">
        <f t="shared" si="17"/>
        <v>59024</v>
      </c>
    </row>
    <row r="315" spans="1:6">
      <c r="A315" s="1">
        <v>302</v>
      </c>
      <c r="B315" s="1">
        <v>802270</v>
      </c>
      <c r="C315" s="2" t="s">
        <v>349</v>
      </c>
      <c r="D315" s="3">
        <v>0.54</v>
      </c>
      <c r="E315" s="16">
        <f t="shared" si="16"/>
        <v>105840</v>
      </c>
      <c r="F315" s="7">
        <f t="shared" si="17"/>
        <v>51408</v>
      </c>
    </row>
    <row r="316" spans="1:6">
      <c r="A316" s="1">
        <v>303</v>
      </c>
      <c r="B316" s="1">
        <v>802275</v>
      </c>
      <c r="C316" s="2" t="s">
        <v>350</v>
      </c>
      <c r="D316" s="3">
        <v>0.24</v>
      </c>
      <c r="E316" s="16">
        <f t="shared" si="16"/>
        <v>47040</v>
      </c>
      <c r="F316" s="7">
        <f t="shared" si="17"/>
        <v>22848</v>
      </c>
    </row>
    <row r="317" spans="1:6">
      <c r="A317" s="1" t="s">
        <v>746</v>
      </c>
      <c r="B317" s="1">
        <v>802280</v>
      </c>
      <c r="C317" s="2" t="s">
        <v>351</v>
      </c>
      <c r="D317" s="3">
        <v>6</v>
      </c>
      <c r="E317" s="16">
        <f t="shared" si="16"/>
        <v>1176000</v>
      </c>
      <c r="F317" s="7">
        <f t="shared" si="17"/>
        <v>571200</v>
      </c>
    </row>
    <row r="318" spans="1:6">
      <c r="A318" s="1">
        <v>305</v>
      </c>
      <c r="B318" s="1">
        <v>802285</v>
      </c>
      <c r="C318" s="2" t="s">
        <v>352</v>
      </c>
      <c r="D318" s="3">
        <v>2.34</v>
      </c>
      <c r="E318" s="16">
        <f t="shared" si="16"/>
        <v>458640</v>
      </c>
      <c r="F318" s="7">
        <f t="shared" si="17"/>
        <v>222768</v>
      </c>
    </row>
    <row r="319" spans="1:6" ht="42">
      <c r="A319" s="4">
        <v>306</v>
      </c>
      <c r="B319" s="4">
        <v>802290</v>
      </c>
      <c r="C319" s="5" t="s">
        <v>364</v>
      </c>
      <c r="D319" s="6">
        <v>2.46</v>
      </c>
      <c r="E319" s="16">
        <f t="shared" si="16"/>
        <v>482160</v>
      </c>
      <c r="F319" s="7">
        <f t="shared" si="17"/>
        <v>234192</v>
      </c>
    </row>
    <row r="320" spans="1:6">
      <c r="A320" s="1">
        <v>307</v>
      </c>
      <c r="B320" s="1">
        <v>802295</v>
      </c>
      <c r="C320" s="2" t="s">
        <v>353</v>
      </c>
      <c r="D320" s="3">
        <v>0.39</v>
      </c>
      <c r="E320" s="16">
        <f t="shared" si="16"/>
        <v>76440</v>
      </c>
      <c r="F320" s="7">
        <f t="shared" si="17"/>
        <v>37128</v>
      </c>
    </row>
    <row r="321" spans="1:6">
      <c r="A321" s="1">
        <v>308</v>
      </c>
      <c r="B321" s="1">
        <v>802300</v>
      </c>
      <c r="C321" s="2" t="s">
        <v>354</v>
      </c>
      <c r="D321" s="3">
        <v>0.25</v>
      </c>
      <c r="E321" s="16">
        <f t="shared" si="16"/>
        <v>49000</v>
      </c>
      <c r="F321" s="7">
        <f t="shared" si="17"/>
        <v>23800</v>
      </c>
    </row>
    <row r="322" spans="1:6">
      <c r="A322" s="1">
        <v>309</v>
      </c>
      <c r="B322" s="1">
        <v>802305</v>
      </c>
      <c r="C322" s="2" t="s">
        <v>355</v>
      </c>
      <c r="D322" s="3">
        <v>0.14000000000000001</v>
      </c>
      <c r="E322" s="16">
        <f t="shared" si="16"/>
        <v>27440.000000000004</v>
      </c>
      <c r="F322" s="7">
        <f t="shared" si="17"/>
        <v>13328.000000000002</v>
      </c>
    </row>
    <row r="323" spans="1:6" ht="42">
      <c r="A323" s="4">
        <v>310</v>
      </c>
      <c r="B323" s="4">
        <v>802310</v>
      </c>
      <c r="C323" s="5" t="s">
        <v>356</v>
      </c>
      <c r="D323" s="6">
        <v>0.85</v>
      </c>
      <c r="E323" s="16">
        <f t="shared" si="16"/>
        <v>166600</v>
      </c>
      <c r="F323" s="7">
        <f t="shared" si="17"/>
        <v>80920</v>
      </c>
    </row>
    <row r="324" spans="1:6">
      <c r="A324" s="1">
        <v>311</v>
      </c>
      <c r="B324" s="1">
        <v>802315</v>
      </c>
      <c r="C324" s="2" t="s">
        <v>357</v>
      </c>
      <c r="D324" s="3">
        <v>0.09</v>
      </c>
      <c r="E324" s="16">
        <f t="shared" si="16"/>
        <v>17640</v>
      </c>
      <c r="F324" s="7">
        <f t="shared" si="17"/>
        <v>8568</v>
      </c>
    </row>
    <row r="325" spans="1:6">
      <c r="A325" s="1">
        <v>312</v>
      </c>
      <c r="B325" s="1">
        <v>802320</v>
      </c>
      <c r="C325" s="2" t="s">
        <v>358</v>
      </c>
      <c r="D325" s="3">
        <v>2.81</v>
      </c>
      <c r="E325" s="16">
        <f t="shared" si="16"/>
        <v>550760</v>
      </c>
      <c r="F325" s="7">
        <f t="shared" si="17"/>
        <v>267512</v>
      </c>
    </row>
    <row r="326" spans="1:6">
      <c r="A326" s="1">
        <v>313</v>
      </c>
      <c r="B326" s="1">
        <v>802325</v>
      </c>
      <c r="C326" s="2" t="s">
        <v>359</v>
      </c>
      <c r="D326" s="3">
        <v>0.84</v>
      </c>
      <c r="E326" s="16">
        <f t="shared" si="16"/>
        <v>164640</v>
      </c>
      <c r="F326" s="7">
        <f t="shared" si="17"/>
        <v>79968</v>
      </c>
    </row>
    <row r="327" spans="1:6">
      <c r="A327" s="1">
        <v>314</v>
      </c>
      <c r="B327" s="1">
        <v>802330</v>
      </c>
      <c r="C327" s="2" t="s">
        <v>360</v>
      </c>
      <c r="D327" s="3">
        <v>2.0499999999999998</v>
      </c>
      <c r="E327" s="16">
        <f t="shared" si="16"/>
        <v>401799.99999999994</v>
      </c>
      <c r="F327" s="7">
        <f t="shared" si="17"/>
        <v>195159.99999999997</v>
      </c>
    </row>
    <row r="328" spans="1:6" ht="42">
      <c r="A328" s="4">
        <v>315</v>
      </c>
      <c r="B328" s="4">
        <v>802335</v>
      </c>
      <c r="C328" s="5" t="s">
        <v>361</v>
      </c>
      <c r="D328" s="6">
        <v>0.61</v>
      </c>
      <c r="E328" s="16">
        <f t="shared" si="16"/>
        <v>119560</v>
      </c>
      <c r="F328" s="7">
        <f t="shared" si="17"/>
        <v>58072</v>
      </c>
    </row>
    <row r="329" spans="1:6">
      <c r="A329" s="1">
        <v>316</v>
      </c>
      <c r="B329" s="1">
        <v>802340</v>
      </c>
      <c r="C329" s="2" t="s">
        <v>362</v>
      </c>
      <c r="D329" s="3">
        <v>0.32</v>
      </c>
      <c r="E329" s="16">
        <f t="shared" si="16"/>
        <v>62720</v>
      </c>
      <c r="F329" s="7">
        <f t="shared" si="17"/>
        <v>30464</v>
      </c>
    </row>
    <row r="330" spans="1:6">
      <c r="A330" s="1">
        <v>317</v>
      </c>
      <c r="B330" s="1">
        <v>802345</v>
      </c>
      <c r="C330" s="2" t="s">
        <v>363</v>
      </c>
      <c r="D330" s="3">
        <v>1.46</v>
      </c>
      <c r="E330" s="16">
        <f t="shared" si="16"/>
        <v>286160</v>
      </c>
      <c r="F330" s="7">
        <f t="shared" si="17"/>
        <v>138992</v>
      </c>
    </row>
    <row r="331" spans="1:6">
      <c r="A331" s="1">
        <v>318</v>
      </c>
      <c r="B331" s="1">
        <v>802350</v>
      </c>
      <c r="C331" s="8" t="s">
        <v>365</v>
      </c>
      <c r="D331" s="3">
        <v>1.1499999999999999</v>
      </c>
      <c r="E331" s="16">
        <f t="shared" si="16"/>
        <v>225399.99999999997</v>
      </c>
      <c r="F331" s="7">
        <f t="shared" si="17"/>
        <v>109479.99999999999</v>
      </c>
    </row>
    <row r="332" spans="1:6">
      <c r="A332" s="1" t="s">
        <v>370</v>
      </c>
      <c r="B332" s="1">
        <v>802355</v>
      </c>
      <c r="C332" s="2" t="s">
        <v>366</v>
      </c>
      <c r="D332" s="3">
        <v>1.65</v>
      </c>
      <c r="E332" s="16">
        <f t="shared" si="16"/>
        <v>323400</v>
      </c>
      <c r="F332" s="7">
        <f t="shared" si="17"/>
        <v>157080</v>
      </c>
    </row>
    <row r="333" spans="1:6">
      <c r="A333" s="1" t="s">
        <v>371</v>
      </c>
      <c r="B333" s="1">
        <v>802360</v>
      </c>
      <c r="C333" s="2" t="s">
        <v>367</v>
      </c>
      <c r="D333" s="3">
        <v>1.05</v>
      </c>
      <c r="E333" s="16">
        <f t="shared" si="16"/>
        <v>205800</v>
      </c>
      <c r="F333" s="7">
        <f t="shared" si="17"/>
        <v>99960</v>
      </c>
    </row>
    <row r="334" spans="1:6">
      <c r="A334" s="1" t="s">
        <v>372</v>
      </c>
      <c r="B334" s="1">
        <v>802365</v>
      </c>
      <c r="C334" s="2" t="s">
        <v>368</v>
      </c>
      <c r="D334" s="3">
        <v>1.83</v>
      </c>
      <c r="E334" s="16">
        <f t="shared" si="16"/>
        <v>358680</v>
      </c>
      <c r="F334" s="7">
        <f t="shared" si="17"/>
        <v>174216</v>
      </c>
    </row>
    <row r="335" spans="1:6">
      <c r="A335" s="1" t="s">
        <v>373</v>
      </c>
      <c r="B335" s="1">
        <v>802370</v>
      </c>
      <c r="C335" s="2" t="s">
        <v>369</v>
      </c>
      <c r="D335" s="3">
        <v>1.83</v>
      </c>
      <c r="E335" s="16">
        <f t="shared" si="16"/>
        <v>358680</v>
      </c>
      <c r="F335" s="7">
        <f t="shared" si="17"/>
        <v>174216</v>
      </c>
    </row>
    <row r="336" spans="1:6" ht="22.5" customHeight="1">
      <c r="A336" s="22" t="s">
        <v>374</v>
      </c>
      <c r="B336" s="23"/>
      <c r="C336" s="23"/>
      <c r="D336" s="23"/>
      <c r="E336" s="23"/>
      <c r="F336" s="24"/>
    </row>
    <row r="337" spans="1:6">
      <c r="A337" s="1">
        <v>323</v>
      </c>
      <c r="B337" s="1">
        <v>802500</v>
      </c>
      <c r="C337" s="2" t="s">
        <v>375</v>
      </c>
      <c r="D337" s="3">
        <v>0.35</v>
      </c>
      <c r="E337" s="16">
        <f>D337*196000</f>
        <v>68600</v>
      </c>
      <c r="F337" s="7">
        <f>D337*95200</f>
        <v>33320</v>
      </c>
    </row>
    <row r="338" spans="1:6">
      <c r="A338" s="1">
        <v>324</v>
      </c>
      <c r="B338" s="1">
        <v>802505</v>
      </c>
      <c r="C338" s="2" t="s">
        <v>376</v>
      </c>
      <c r="D338" s="3">
        <v>0.15</v>
      </c>
      <c r="E338" s="16">
        <f t="shared" ref="E338:E381" si="18">D338*196000</f>
        <v>29400</v>
      </c>
      <c r="F338" s="7">
        <f t="shared" ref="F338:F381" si="19">D338*95200</f>
        <v>14280</v>
      </c>
    </row>
    <row r="339" spans="1:6">
      <c r="A339" s="1">
        <v>325</v>
      </c>
      <c r="B339" s="1">
        <v>802510</v>
      </c>
      <c r="C339" s="2" t="s">
        <v>377</v>
      </c>
      <c r="D339" s="3">
        <v>0.27</v>
      </c>
      <c r="E339" s="16">
        <f t="shared" si="18"/>
        <v>52920</v>
      </c>
      <c r="F339" s="7">
        <f t="shared" si="19"/>
        <v>25704</v>
      </c>
    </row>
    <row r="340" spans="1:6">
      <c r="A340" s="1">
        <v>326</v>
      </c>
      <c r="B340" s="1">
        <v>802515</v>
      </c>
      <c r="C340" s="2" t="s">
        <v>378</v>
      </c>
      <c r="D340" s="3">
        <v>0.57999999999999996</v>
      </c>
      <c r="E340" s="16">
        <f t="shared" si="18"/>
        <v>113679.99999999999</v>
      </c>
      <c r="F340" s="7">
        <f t="shared" si="19"/>
        <v>55215.999999999993</v>
      </c>
    </row>
    <row r="341" spans="1:6">
      <c r="A341" s="1">
        <v>327</v>
      </c>
      <c r="B341" s="1">
        <v>802520</v>
      </c>
      <c r="C341" s="2" t="s">
        <v>379</v>
      </c>
      <c r="D341" s="3">
        <v>2.04</v>
      </c>
      <c r="E341" s="16">
        <f t="shared" si="18"/>
        <v>399840</v>
      </c>
      <c r="F341" s="7">
        <f t="shared" si="19"/>
        <v>194208</v>
      </c>
    </row>
    <row r="342" spans="1:6">
      <c r="A342" s="1">
        <v>328</v>
      </c>
      <c r="B342" s="1">
        <v>802525</v>
      </c>
      <c r="C342" s="2" t="s">
        <v>380</v>
      </c>
      <c r="D342" s="3">
        <v>0.18</v>
      </c>
      <c r="E342" s="16">
        <f t="shared" si="18"/>
        <v>35280</v>
      </c>
      <c r="F342" s="7">
        <f t="shared" si="19"/>
        <v>17136</v>
      </c>
    </row>
    <row r="343" spans="1:6">
      <c r="A343" s="1">
        <v>329</v>
      </c>
      <c r="B343" s="1">
        <v>802530</v>
      </c>
      <c r="C343" s="2" t="s">
        <v>381</v>
      </c>
      <c r="D343" s="3">
        <v>0.37</v>
      </c>
      <c r="E343" s="16">
        <f t="shared" si="18"/>
        <v>72520</v>
      </c>
      <c r="F343" s="7">
        <f t="shared" si="19"/>
        <v>35224</v>
      </c>
    </row>
    <row r="344" spans="1:6">
      <c r="A344" s="1">
        <v>330</v>
      </c>
      <c r="B344" s="1">
        <v>802535</v>
      </c>
      <c r="C344" s="2" t="s">
        <v>382</v>
      </c>
      <c r="D344" s="3">
        <v>0.17</v>
      </c>
      <c r="E344" s="16">
        <f t="shared" si="18"/>
        <v>33320</v>
      </c>
      <c r="F344" s="7">
        <f t="shared" si="19"/>
        <v>16184.000000000002</v>
      </c>
    </row>
    <row r="345" spans="1:6">
      <c r="A345" s="1">
        <v>331</v>
      </c>
      <c r="B345" s="1">
        <v>802540</v>
      </c>
      <c r="C345" s="2" t="s">
        <v>383</v>
      </c>
      <c r="D345" s="3">
        <v>0.27</v>
      </c>
      <c r="E345" s="16">
        <f t="shared" si="18"/>
        <v>52920</v>
      </c>
      <c r="F345" s="7">
        <f t="shared" si="19"/>
        <v>25704</v>
      </c>
    </row>
    <row r="346" spans="1:6">
      <c r="A346" s="1">
        <v>332</v>
      </c>
      <c r="B346" s="1">
        <v>802545</v>
      </c>
      <c r="C346" s="2" t="s">
        <v>384</v>
      </c>
      <c r="D346" s="3">
        <v>7.68</v>
      </c>
      <c r="E346" s="16">
        <f t="shared" si="18"/>
        <v>1505280</v>
      </c>
      <c r="F346" s="7">
        <f t="shared" si="19"/>
        <v>731136</v>
      </c>
    </row>
    <row r="347" spans="1:6">
      <c r="A347" s="1">
        <v>333</v>
      </c>
      <c r="B347" s="1">
        <v>802550</v>
      </c>
      <c r="C347" s="8" t="s">
        <v>385</v>
      </c>
      <c r="D347" s="3">
        <v>0.12</v>
      </c>
      <c r="E347" s="16">
        <f t="shared" si="18"/>
        <v>23520</v>
      </c>
      <c r="F347" s="7">
        <f t="shared" si="19"/>
        <v>11424</v>
      </c>
    </row>
    <row r="348" spans="1:6">
      <c r="A348" s="1">
        <v>334</v>
      </c>
      <c r="B348" s="1">
        <v>802555</v>
      </c>
      <c r="C348" s="2" t="s">
        <v>386</v>
      </c>
      <c r="D348" s="3">
        <v>4.17</v>
      </c>
      <c r="E348" s="16">
        <f t="shared" si="18"/>
        <v>817320</v>
      </c>
      <c r="F348" s="7">
        <f t="shared" si="19"/>
        <v>396984</v>
      </c>
    </row>
    <row r="349" spans="1:6">
      <c r="A349" s="1">
        <v>335</v>
      </c>
      <c r="B349" s="1">
        <v>802560</v>
      </c>
      <c r="C349" s="2" t="s">
        <v>387</v>
      </c>
      <c r="D349" s="3">
        <v>1.32</v>
      </c>
      <c r="E349" s="16">
        <f t="shared" si="18"/>
        <v>258720</v>
      </c>
      <c r="F349" s="7">
        <f t="shared" si="19"/>
        <v>125664</v>
      </c>
    </row>
    <row r="350" spans="1:6">
      <c r="A350" s="1">
        <v>336</v>
      </c>
      <c r="B350" s="1">
        <v>802565</v>
      </c>
      <c r="C350" s="8" t="s">
        <v>388</v>
      </c>
      <c r="D350" s="3">
        <v>2.23</v>
      </c>
      <c r="E350" s="16">
        <f t="shared" si="18"/>
        <v>437080</v>
      </c>
      <c r="F350" s="7">
        <f t="shared" si="19"/>
        <v>212296</v>
      </c>
    </row>
    <row r="351" spans="1:6" ht="42">
      <c r="A351" s="1">
        <v>337</v>
      </c>
      <c r="B351" s="1">
        <v>802570</v>
      </c>
      <c r="C351" s="8" t="s">
        <v>389</v>
      </c>
      <c r="D351" s="3">
        <v>2.31</v>
      </c>
      <c r="E351" s="16">
        <f t="shared" si="18"/>
        <v>452760</v>
      </c>
      <c r="F351" s="7">
        <f t="shared" si="19"/>
        <v>219912</v>
      </c>
    </row>
    <row r="352" spans="1:6">
      <c r="A352" s="1">
        <v>338</v>
      </c>
      <c r="B352" s="1">
        <v>802575</v>
      </c>
      <c r="C352" s="8" t="s">
        <v>390</v>
      </c>
      <c r="D352" s="3">
        <v>3.53</v>
      </c>
      <c r="E352" s="16">
        <f t="shared" si="18"/>
        <v>691880</v>
      </c>
      <c r="F352" s="7">
        <f t="shared" si="19"/>
        <v>336056</v>
      </c>
    </row>
    <row r="353" spans="1:6">
      <c r="A353" s="1">
        <v>339</v>
      </c>
      <c r="B353" s="1">
        <v>802580</v>
      </c>
      <c r="C353" s="2" t="s">
        <v>391</v>
      </c>
      <c r="D353" s="3">
        <v>5.14</v>
      </c>
      <c r="E353" s="16">
        <f t="shared" si="18"/>
        <v>1007439.9999999999</v>
      </c>
      <c r="F353" s="7">
        <f t="shared" si="19"/>
        <v>489327.99999999994</v>
      </c>
    </row>
    <row r="354" spans="1:6">
      <c r="A354" s="1">
        <v>340</v>
      </c>
      <c r="B354" s="1">
        <v>802585</v>
      </c>
      <c r="C354" s="2" t="s">
        <v>392</v>
      </c>
      <c r="D354" s="3">
        <v>7.48</v>
      </c>
      <c r="E354" s="16">
        <f t="shared" si="18"/>
        <v>1466080</v>
      </c>
      <c r="F354" s="7">
        <f t="shared" si="19"/>
        <v>712096</v>
      </c>
    </row>
    <row r="355" spans="1:6" ht="42">
      <c r="A355" s="1" t="s">
        <v>747</v>
      </c>
      <c r="B355" s="1">
        <v>802590</v>
      </c>
      <c r="C355" s="2" t="s">
        <v>393</v>
      </c>
      <c r="D355" s="3">
        <v>3.5</v>
      </c>
      <c r="E355" s="16">
        <f t="shared" si="18"/>
        <v>686000</v>
      </c>
      <c r="F355" s="7">
        <f t="shared" si="19"/>
        <v>333200</v>
      </c>
    </row>
    <row r="356" spans="1:6" ht="42">
      <c r="A356" s="4" t="s">
        <v>748</v>
      </c>
      <c r="B356" s="4">
        <v>802591</v>
      </c>
      <c r="C356" s="5" t="s">
        <v>394</v>
      </c>
      <c r="D356" s="6">
        <v>7</v>
      </c>
      <c r="E356" s="16">
        <f t="shared" si="18"/>
        <v>1372000</v>
      </c>
      <c r="F356" s="7">
        <f t="shared" si="19"/>
        <v>666400</v>
      </c>
    </row>
    <row r="357" spans="1:6">
      <c r="A357" s="1">
        <v>343</v>
      </c>
      <c r="B357" s="1">
        <v>802595</v>
      </c>
      <c r="C357" s="8" t="s">
        <v>395</v>
      </c>
      <c r="D357" s="3">
        <v>3.59</v>
      </c>
      <c r="E357" s="16">
        <f t="shared" si="18"/>
        <v>703640</v>
      </c>
      <c r="F357" s="7">
        <f t="shared" si="19"/>
        <v>341768</v>
      </c>
    </row>
    <row r="358" spans="1:6">
      <c r="A358" s="1">
        <v>344</v>
      </c>
      <c r="B358" s="1">
        <v>802600</v>
      </c>
      <c r="C358" s="8" t="s">
        <v>396</v>
      </c>
      <c r="D358" s="3">
        <v>4.9000000000000004</v>
      </c>
      <c r="E358" s="16">
        <f t="shared" si="18"/>
        <v>960400.00000000012</v>
      </c>
      <c r="F358" s="7">
        <f t="shared" si="19"/>
        <v>466480.00000000006</v>
      </c>
    </row>
    <row r="359" spans="1:6">
      <c r="A359" s="1">
        <v>345</v>
      </c>
      <c r="B359" s="1">
        <v>802605</v>
      </c>
      <c r="C359" s="2" t="s">
        <v>397</v>
      </c>
      <c r="D359" s="3">
        <v>3.49</v>
      </c>
      <c r="E359" s="16">
        <f t="shared" si="18"/>
        <v>684040</v>
      </c>
      <c r="F359" s="7">
        <f t="shared" si="19"/>
        <v>332248</v>
      </c>
    </row>
    <row r="360" spans="1:6">
      <c r="A360" s="1">
        <v>346</v>
      </c>
      <c r="B360" s="1">
        <v>802610</v>
      </c>
      <c r="C360" s="2" t="s">
        <v>398</v>
      </c>
      <c r="D360" s="3">
        <v>1.37</v>
      </c>
      <c r="E360" s="16">
        <f t="shared" si="18"/>
        <v>268520</v>
      </c>
      <c r="F360" s="7">
        <f t="shared" si="19"/>
        <v>130424.00000000001</v>
      </c>
    </row>
    <row r="361" spans="1:6">
      <c r="A361" s="1">
        <v>347</v>
      </c>
      <c r="B361" s="1">
        <v>802615</v>
      </c>
      <c r="C361" s="2" t="s">
        <v>399</v>
      </c>
      <c r="D361" s="3">
        <v>23.74</v>
      </c>
      <c r="E361" s="16">
        <f t="shared" si="18"/>
        <v>4653040</v>
      </c>
      <c r="F361" s="7">
        <f t="shared" si="19"/>
        <v>2260048</v>
      </c>
    </row>
    <row r="362" spans="1:6">
      <c r="A362" s="1">
        <v>348</v>
      </c>
      <c r="B362" s="1">
        <v>802620</v>
      </c>
      <c r="C362" s="2" t="s">
        <v>400</v>
      </c>
      <c r="D362" s="3">
        <v>1.57</v>
      </c>
      <c r="E362" s="16">
        <f t="shared" si="18"/>
        <v>307720</v>
      </c>
      <c r="F362" s="7">
        <f t="shared" si="19"/>
        <v>149464</v>
      </c>
    </row>
    <row r="363" spans="1:6" ht="42">
      <c r="A363" s="1">
        <v>349</v>
      </c>
      <c r="B363" s="1">
        <v>802625</v>
      </c>
      <c r="C363" s="2" t="s">
        <v>405</v>
      </c>
      <c r="D363" s="3">
        <v>0.46</v>
      </c>
      <c r="E363" s="16">
        <f t="shared" si="18"/>
        <v>90160</v>
      </c>
      <c r="F363" s="7">
        <f t="shared" si="19"/>
        <v>43792</v>
      </c>
    </row>
    <row r="364" spans="1:6">
      <c r="A364" s="1">
        <v>350</v>
      </c>
      <c r="B364" s="1">
        <v>802630</v>
      </c>
      <c r="C364" s="2" t="s">
        <v>401</v>
      </c>
      <c r="D364" s="3">
        <v>0.47</v>
      </c>
      <c r="E364" s="16">
        <f t="shared" si="18"/>
        <v>92120</v>
      </c>
      <c r="F364" s="7">
        <f t="shared" si="19"/>
        <v>44744</v>
      </c>
    </row>
    <row r="365" spans="1:6">
      <c r="A365" s="1">
        <v>351</v>
      </c>
      <c r="B365" s="1">
        <v>802635</v>
      </c>
      <c r="C365" s="2" t="s">
        <v>402</v>
      </c>
      <c r="D365" s="3">
        <v>2.2000000000000002</v>
      </c>
      <c r="E365" s="16">
        <f t="shared" si="18"/>
        <v>431200.00000000006</v>
      </c>
      <c r="F365" s="7">
        <f t="shared" si="19"/>
        <v>209440.00000000003</v>
      </c>
    </row>
    <row r="366" spans="1:6">
      <c r="A366" s="1">
        <v>352</v>
      </c>
      <c r="B366" s="1">
        <v>802640</v>
      </c>
      <c r="C366" s="2" t="s">
        <v>403</v>
      </c>
      <c r="D366" s="3">
        <v>0.46</v>
      </c>
      <c r="E366" s="16">
        <f t="shared" si="18"/>
        <v>90160</v>
      </c>
      <c r="F366" s="7">
        <f t="shared" si="19"/>
        <v>43792</v>
      </c>
    </row>
    <row r="367" spans="1:6">
      <c r="A367" s="1">
        <v>353</v>
      </c>
      <c r="B367" s="1">
        <v>802645</v>
      </c>
      <c r="C367" s="2" t="s">
        <v>404</v>
      </c>
      <c r="D367" s="3">
        <v>0.24</v>
      </c>
      <c r="E367" s="16">
        <f t="shared" si="18"/>
        <v>47040</v>
      </c>
      <c r="F367" s="7">
        <f t="shared" si="19"/>
        <v>22848</v>
      </c>
    </row>
    <row r="368" spans="1:6">
      <c r="A368" s="1" t="s">
        <v>420</v>
      </c>
      <c r="B368" s="1">
        <v>802650</v>
      </c>
      <c r="C368" s="2" t="s">
        <v>406</v>
      </c>
      <c r="D368" s="3">
        <v>1.97</v>
      </c>
      <c r="E368" s="16">
        <f t="shared" si="18"/>
        <v>386120</v>
      </c>
      <c r="F368" s="7">
        <f t="shared" si="19"/>
        <v>187544</v>
      </c>
    </row>
    <row r="369" spans="1:6">
      <c r="A369" s="1" t="s">
        <v>749</v>
      </c>
      <c r="B369" s="1">
        <v>802652</v>
      </c>
      <c r="C369" s="2" t="s">
        <v>407</v>
      </c>
      <c r="D369" s="3">
        <v>3.5</v>
      </c>
      <c r="E369" s="16">
        <f t="shared" si="18"/>
        <v>686000</v>
      </c>
      <c r="F369" s="7">
        <f t="shared" si="19"/>
        <v>333200</v>
      </c>
    </row>
    <row r="370" spans="1:6">
      <c r="A370" s="1" t="s">
        <v>750</v>
      </c>
      <c r="B370" s="1">
        <v>802654</v>
      </c>
      <c r="C370" s="2" t="s">
        <v>408</v>
      </c>
      <c r="D370" s="3">
        <v>2.5</v>
      </c>
      <c r="E370" s="16">
        <f t="shared" si="18"/>
        <v>490000</v>
      </c>
      <c r="F370" s="7">
        <f t="shared" si="19"/>
        <v>238000</v>
      </c>
    </row>
    <row r="371" spans="1:6">
      <c r="A371" s="1" t="s">
        <v>751</v>
      </c>
      <c r="B371" s="1">
        <v>802656</v>
      </c>
      <c r="C371" s="2" t="s">
        <v>409</v>
      </c>
      <c r="D371" s="3">
        <v>2.2000000000000002</v>
      </c>
      <c r="E371" s="16">
        <f t="shared" si="18"/>
        <v>431200.00000000006</v>
      </c>
      <c r="F371" s="7">
        <f t="shared" si="19"/>
        <v>209440.00000000003</v>
      </c>
    </row>
    <row r="372" spans="1:6">
      <c r="A372" s="1" t="s">
        <v>752</v>
      </c>
      <c r="B372" s="1">
        <v>802658</v>
      </c>
      <c r="C372" s="2" t="s">
        <v>410</v>
      </c>
      <c r="D372" s="3">
        <v>2.2000000000000002</v>
      </c>
      <c r="E372" s="16">
        <f t="shared" si="18"/>
        <v>431200.00000000006</v>
      </c>
      <c r="F372" s="7">
        <f t="shared" si="19"/>
        <v>209440.00000000003</v>
      </c>
    </row>
    <row r="373" spans="1:6">
      <c r="A373" s="1" t="s">
        <v>753</v>
      </c>
      <c r="B373" s="1">
        <v>802660</v>
      </c>
      <c r="C373" s="2" t="s">
        <v>411</v>
      </c>
      <c r="D373" s="3">
        <v>6</v>
      </c>
      <c r="E373" s="16">
        <f t="shared" si="18"/>
        <v>1176000</v>
      </c>
      <c r="F373" s="7">
        <f t="shared" si="19"/>
        <v>571200</v>
      </c>
    </row>
    <row r="374" spans="1:6">
      <c r="A374" s="1" t="s">
        <v>754</v>
      </c>
      <c r="B374" s="1">
        <v>802662</v>
      </c>
      <c r="C374" s="2" t="s">
        <v>412</v>
      </c>
      <c r="D374" s="3">
        <v>13</v>
      </c>
      <c r="E374" s="16">
        <f t="shared" si="18"/>
        <v>2548000</v>
      </c>
      <c r="F374" s="7">
        <f t="shared" si="19"/>
        <v>1237600</v>
      </c>
    </row>
    <row r="375" spans="1:6">
      <c r="A375" s="1" t="s">
        <v>755</v>
      </c>
      <c r="B375" s="1">
        <v>802664</v>
      </c>
      <c r="C375" s="2" t="s">
        <v>413</v>
      </c>
      <c r="D375" s="3">
        <v>2</v>
      </c>
      <c r="E375" s="16">
        <f t="shared" si="18"/>
        <v>392000</v>
      </c>
      <c r="F375" s="7">
        <f t="shared" si="19"/>
        <v>190400</v>
      </c>
    </row>
    <row r="376" spans="1:6" ht="63">
      <c r="A376" s="4" t="s">
        <v>756</v>
      </c>
      <c r="B376" s="4">
        <v>802666</v>
      </c>
      <c r="C376" s="5" t="s">
        <v>414</v>
      </c>
      <c r="D376" s="6">
        <v>8</v>
      </c>
      <c r="E376" s="16">
        <f t="shared" si="18"/>
        <v>1568000</v>
      </c>
      <c r="F376" s="7">
        <f t="shared" si="19"/>
        <v>761600</v>
      </c>
    </row>
    <row r="377" spans="1:6" ht="63">
      <c r="A377" s="4" t="s">
        <v>757</v>
      </c>
      <c r="B377" s="4">
        <v>802668</v>
      </c>
      <c r="C377" s="5" t="s">
        <v>415</v>
      </c>
      <c r="D377" s="6">
        <v>8</v>
      </c>
      <c r="E377" s="16">
        <f t="shared" si="18"/>
        <v>1568000</v>
      </c>
      <c r="F377" s="7">
        <f t="shared" si="19"/>
        <v>761600</v>
      </c>
    </row>
    <row r="378" spans="1:6" ht="63">
      <c r="A378" s="4" t="s">
        <v>758</v>
      </c>
      <c r="B378" s="4">
        <v>802670</v>
      </c>
      <c r="C378" s="5" t="s">
        <v>416</v>
      </c>
      <c r="D378" s="6">
        <v>8</v>
      </c>
      <c r="E378" s="16">
        <f t="shared" si="18"/>
        <v>1568000</v>
      </c>
      <c r="F378" s="7">
        <f t="shared" si="19"/>
        <v>761600</v>
      </c>
    </row>
    <row r="379" spans="1:6" ht="63">
      <c r="A379" s="4" t="s">
        <v>759</v>
      </c>
      <c r="B379" s="4">
        <v>802674</v>
      </c>
      <c r="C379" s="5" t="s">
        <v>417</v>
      </c>
      <c r="D379" s="6">
        <v>8</v>
      </c>
      <c r="E379" s="16">
        <f t="shared" si="18"/>
        <v>1568000</v>
      </c>
      <c r="F379" s="7">
        <f t="shared" si="19"/>
        <v>761600</v>
      </c>
    </row>
    <row r="380" spans="1:6">
      <c r="A380" s="1" t="s">
        <v>760</v>
      </c>
      <c r="B380" s="1">
        <v>802676</v>
      </c>
      <c r="C380" s="2" t="s">
        <v>418</v>
      </c>
      <c r="D380" s="3">
        <v>5</v>
      </c>
      <c r="E380" s="16">
        <f t="shared" si="18"/>
        <v>980000</v>
      </c>
      <c r="F380" s="7">
        <f t="shared" si="19"/>
        <v>476000</v>
      </c>
    </row>
    <row r="381" spans="1:6" ht="63">
      <c r="A381" s="4" t="s">
        <v>761</v>
      </c>
      <c r="B381" s="4">
        <v>802678</v>
      </c>
      <c r="C381" s="5" t="s">
        <v>419</v>
      </c>
      <c r="D381" s="6">
        <v>8</v>
      </c>
      <c r="E381" s="16">
        <f t="shared" si="18"/>
        <v>1568000</v>
      </c>
      <c r="F381" s="7">
        <f t="shared" si="19"/>
        <v>761600</v>
      </c>
    </row>
    <row r="382" spans="1:6" ht="22.5" customHeight="1">
      <c r="A382" s="22" t="s">
        <v>421</v>
      </c>
      <c r="B382" s="23"/>
      <c r="C382" s="23"/>
      <c r="D382" s="23"/>
      <c r="E382" s="23"/>
      <c r="F382" s="24"/>
    </row>
    <row r="383" spans="1:6">
      <c r="A383" s="1">
        <v>368</v>
      </c>
      <c r="B383" s="1">
        <v>802800</v>
      </c>
      <c r="C383" s="2" t="s">
        <v>422</v>
      </c>
      <c r="D383" s="3">
        <v>0.19</v>
      </c>
      <c r="E383" s="16">
        <f>D383*196000</f>
        <v>37240</v>
      </c>
      <c r="F383" s="7">
        <f>D383*95200</f>
        <v>18088</v>
      </c>
    </row>
    <row r="384" spans="1:6">
      <c r="A384" s="1">
        <v>369</v>
      </c>
      <c r="B384" s="1">
        <v>802805</v>
      </c>
      <c r="C384" s="2" t="s">
        <v>423</v>
      </c>
      <c r="D384" s="3">
        <v>0.86</v>
      </c>
      <c r="E384" s="16">
        <f t="shared" ref="E384:E447" si="20">D384*196000</f>
        <v>168560</v>
      </c>
      <c r="F384" s="7">
        <f t="shared" ref="F384:F447" si="21">D384*95200</f>
        <v>81872</v>
      </c>
    </row>
    <row r="385" spans="1:6">
      <c r="A385" s="1">
        <v>370</v>
      </c>
      <c r="B385" s="1">
        <v>802810</v>
      </c>
      <c r="C385" s="2" t="s">
        <v>424</v>
      </c>
      <c r="D385" s="3">
        <v>0.19</v>
      </c>
      <c r="E385" s="16">
        <f t="shared" si="20"/>
        <v>37240</v>
      </c>
      <c r="F385" s="7">
        <f t="shared" si="21"/>
        <v>18088</v>
      </c>
    </row>
    <row r="386" spans="1:6">
      <c r="A386" s="1">
        <v>371</v>
      </c>
      <c r="B386" s="1">
        <v>802815</v>
      </c>
      <c r="C386" s="8" t="s">
        <v>425</v>
      </c>
      <c r="D386" s="3">
        <v>0.61</v>
      </c>
      <c r="E386" s="16">
        <f t="shared" si="20"/>
        <v>119560</v>
      </c>
      <c r="F386" s="7">
        <f t="shared" si="21"/>
        <v>58072</v>
      </c>
    </row>
    <row r="387" spans="1:6">
      <c r="A387" s="1">
        <v>372</v>
      </c>
      <c r="B387" s="1">
        <v>802820</v>
      </c>
      <c r="C387" s="2" t="s">
        <v>426</v>
      </c>
      <c r="D387" s="3">
        <v>0.16</v>
      </c>
      <c r="E387" s="16">
        <f t="shared" si="20"/>
        <v>31360</v>
      </c>
      <c r="F387" s="7">
        <f t="shared" si="21"/>
        <v>15232</v>
      </c>
    </row>
    <row r="388" spans="1:6">
      <c r="A388" s="1">
        <v>373</v>
      </c>
      <c r="B388" s="1">
        <v>802825</v>
      </c>
      <c r="C388" s="2" t="s">
        <v>427</v>
      </c>
      <c r="D388" s="3">
        <v>0.24</v>
      </c>
      <c r="E388" s="16">
        <f t="shared" si="20"/>
        <v>47040</v>
      </c>
      <c r="F388" s="7">
        <f t="shared" si="21"/>
        <v>22848</v>
      </c>
    </row>
    <row r="389" spans="1:6">
      <c r="A389" s="1">
        <v>374</v>
      </c>
      <c r="B389" s="1">
        <v>802830</v>
      </c>
      <c r="C389" s="2" t="s">
        <v>428</v>
      </c>
      <c r="D389" s="3">
        <v>0.34</v>
      </c>
      <c r="E389" s="16">
        <f t="shared" si="20"/>
        <v>66640</v>
      </c>
      <c r="F389" s="7">
        <f t="shared" si="21"/>
        <v>32368.000000000004</v>
      </c>
    </row>
    <row r="390" spans="1:6">
      <c r="A390" s="1">
        <v>375</v>
      </c>
      <c r="B390" s="1">
        <v>802835</v>
      </c>
      <c r="C390" s="2" t="s">
        <v>429</v>
      </c>
      <c r="D390" s="3">
        <v>0.51</v>
      </c>
      <c r="E390" s="16">
        <f t="shared" si="20"/>
        <v>99960</v>
      </c>
      <c r="F390" s="7">
        <f t="shared" si="21"/>
        <v>48552</v>
      </c>
    </row>
    <row r="391" spans="1:6">
      <c r="A391" s="1">
        <v>376</v>
      </c>
      <c r="B391" s="1">
        <v>802840</v>
      </c>
      <c r="C391" s="2" t="s">
        <v>430</v>
      </c>
      <c r="D391" s="3">
        <v>0.34</v>
      </c>
      <c r="E391" s="16">
        <f t="shared" si="20"/>
        <v>66640</v>
      </c>
      <c r="F391" s="7">
        <f t="shared" si="21"/>
        <v>32368.000000000004</v>
      </c>
    </row>
    <row r="392" spans="1:6">
      <c r="A392" s="1">
        <v>377</v>
      </c>
      <c r="B392" s="1">
        <v>802845</v>
      </c>
      <c r="C392" s="2" t="s">
        <v>431</v>
      </c>
      <c r="D392" s="3">
        <v>0.56000000000000005</v>
      </c>
      <c r="E392" s="16">
        <f t="shared" si="20"/>
        <v>109760.00000000001</v>
      </c>
      <c r="F392" s="7">
        <f t="shared" si="21"/>
        <v>53312.000000000007</v>
      </c>
    </row>
    <row r="393" spans="1:6">
      <c r="A393" s="1">
        <v>378</v>
      </c>
      <c r="B393" s="1">
        <v>802850</v>
      </c>
      <c r="C393" s="2" t="s">
        <v>432</v>
      </c>
      <c r="D393" s="3">
        <v>0.36</v>
      </c>
      <c r="E393" s="16">
        <f t="shared" si="20"/>
        <v>70560</v>
      </c>
      <c r="F393" s="7">
        <f t="shared" si="21"/>
        <v>34272</v>
      </c>
    </row>
    <row r="394" spans="1:6">
      <c r="A394" s="1">
        <v>379</v>
      </c>
      <c r="B394" s="1">
        <v>802855</v>
      </c>
      <c r="C394" s="2" t="s">
        <v>433</v>
      </c>
      <c r="D394" s="3">
        <v>0.42</v>
      </c>
      <c r="E394" s="16">
        <f t="shared" si="20"/>
        <v>82320</v>
      </c>
      <c r="F394" s="7">
        <f t="shared" si="21"/>
        <v>39984</v>
      </c>
    </row>
    <row r="395" spans="1:6">
      <c r="A395" s="1">
        <v>380</v>
      </c>
      <c r="B395" s="1">
        <v>802860</v>
      </c>
      <c r="C395" s="2" t="s">
        <v>434</v>
      </c>
      <c r="D395" s="3">
        <v>0.14000000000000001</v>
      </c>
      <c r="E395" s="16">
        <f t="shared" si="20"/>
        <v>27440.000000000004</v>
      </c>
      <c r="F395" s="7">
        <f t="shared" si="21"/>
        <v>13328.000000000002</v>
      </c>
    </row>
    <row r="396" spans="1:6">
      <c r="A396" s="1">
        <v>381</v>
      </c>
      <c r="B396" s="1">
        <v>802865</v>
      </c>
      <c r="C396" s="2" t="s">
        <v>435</v>
      </c>
      <c r="D396" s="3">
        <v>0.12</v>
      </c>
      <c r="E396" s="16">
        <f t="shared" si="20"/>
        <v>23520</v>
      </c>
      <c r="F396" s="7">
        <f t="shared" si="21"/>
        <v>11424</v>
      </c>
    </row>
    <row r="397" spans="1:6">
      <c r="A397" s="1">
        <v>382</v>
      </c>
      <c r="B397" s="1">
        <v>802870</v>
      </c>
      <c r="C397" s="8" t="s">
        <v>436</v>
      </c>
      <c r="D397" s="3">
        <v>0.25</v>
      </c>
      <c r="E397" s="16">
        <f t="shared" si="20"/>
        <v>49000</v>
      </c>
      <c r="F397" s="7">
        <f t="shared" si="21"/>
        <v>23800</v>
      </c>
    </row>
    <row r="398" spans="1:6">
      <c r="A398" s="1">
        <v>383</v>
      </c>
      <c r="B398" s="1">
        <v>802875</v>
      </c>
      <c r="C398" s="2" t="s">
        <v>437</v>
      </c>
      <c r="D398" s="3">
        <v>0.41</v>
      </c>
      <c r="E398" s="16">
        <f t="shared" si="20"/>
        <v>80360</v>
      </c>
      <c r="F398" s="7">
        <f t="shared" si="21"/>
        <v>39032</v>
      </c>
    </row>
    <row r="399" spans="1:6">
      <c r="A399" s="1">
        <v>384</v>
      </c>
      <c r="B399" s="1">
        <v>802880</v>
      </c>
      <c r="C399" s="2" t="s">
        <v>438</v>
      </c>
      <c r="D399" s="3">
        <v>0.81</v>
      </c>
      <c r="E399" s="16">
        <f t="shared" si="20"/>
        <v>158760</v>
      </c>
      <c r="F399" s="7">
        <f t="shared" si="21"/>
        <v>77112</v>
      </c>
    </row>
    <row r="400" spans="1:6">
      <c r="A400" s="1">
        <v>385</v>
      </c>
      <c r="B400" s="1">
        <v>802885</v>
      </c>
      <c r="C400" s="2" t="s">
        <v>439</v>
      </c>
      <c r="D400" s="3">
        <v>0.72</v>
      </c>
      <c r="E400" s="16">
        <f t="shared" si="20"/>
        <v>141120</v>
      </c>
      <c r="F400" s="7">
        <f t="shared" si="21"/>
        <v>68544</v>
      </c>
    </row>
    <row r="401" spans="1:6">
      <c r="A401" s="1">
        <v>386</v>
      </c>
      <c r="B401" s="1">
        <v>802890</v>
      </c>
      <c r="C401" s="2" t="s">
        <v>440</v>
      </c>
      <c r="D401" s="3">
        <v>0.78</v>
      </c>
      <c r="E401" s="16">
        <f t="shared" si="20"/>
        <v>152880</v>
      </c>
      <c r="F401" s="7">
        <f t="shared" si="21"/>
        <v>74256</v>
      </c>
    </row>
    <row r="402" spans="1:6">
      <c r="A402" s="1">
        <v>387</v>
      </c>
      <c r="B402" s="1">
        <v>802895</v>
      </c>
      <c r="C402" s="2" t="s">
        <v>441</v>
      </c>
      <c r="D402" s="3">
        <v>1.02</v>
      </c>
      <c r="E402" s="16">
        <f t="shared" si="20"/>
        <v>199920</v>
      </c>
      <c r="F402" s="7">
        <f t="shared" si="21"/>
        <v>97104</v>
      </c>
    </row>
    <row r="403" spans="1:6">
      <c r="A403" s="1">
        <v>388</v>
      </c>
      <c r="B403" s="1">
        <v>802900</v>
      </c>
      <c r="C403" s="2" t="s">
        <v>442</v>
      </c>
      <c r="D403" s="3">
        <v>1.07</v>
      </c>
      <c r="E403" s="16">
        <f t="shared" si="20"/>
        <v>209720</v>
      </c>
      <c r="F403" s="7">
        <f t="shared" si="21"/>
        <v>101864</v>
      </c>
    </row>
    <row r="404" spans="1:6">
      <c r="A404" s="1">
        <v>389</v>
      </c>
      <c r="B404" s="1">
        <v>802905</v>
      </c>
      <c r="C404" s="2" t="s">
        <v>443</v>
      </c>
      <c r="D404" s="3">
        <v>3.02</v>
      </c>
      <c r="E404" s="16">
        <f t="shared" si="20"/>
        <v>591920</v>
      </c>
      <c r="F404" s="7">
        <f t="shared" si="21"/>
        <v>287504</v>
      </c>
    </row>
    <row r="405" spans="1:6">
      <c r="A405" s="1">
        <v>390</v>
      </c>
      <c r="B405" s="1">
        <v>802910</v>
      </c>
      <c r="C405" s="2" t="s">
        <v>444</v>
      </c>
      <c r="D405" s="3">
        <v>3.02</v>
      </c>
      <c r="E405" s="16">
        <f t="shared" si="20"/>
        <v>591920</v>
      </c>
      <c r="F405" s="7">
        <f t="shared" si="21"/>
        <v>287504</v>
      </c>
    </row>
    <row r="406" spans="1:6">
      <c r="A406" s="1">
        <v>391</v>
      </c>
      <c r="B406" s="1">
        <v>802915</v>
      </c>
      <c r="C406" s="2" t="s">
        <v>445</v>
      </c>
      <c r="D406" s="3">
        <v>1.22</v>
      </c>
      <c r="E406" s="16">
        <f t="shared" si="20"/>
        <v>239120</v>
      </c>
      <c r="F406" s="7">
        <f t="shared" si="21"/>
        <v>116144</v>
      </c>
    </row>
    <row r="407" spans="1:6">
      <c r="A407" s="1">
        <v>392</v>
      </c>
      <c r="B407" s="1">
        <v>802920</v>
      </c>
      <c r="C407" s="2" t="s">
        <v>446</v>
      </c>
      <c r="D407" s="3">
        <v>1.03</v>
      </c>
      <c r="E407" s="16">
        <f t="shared" si="20"/>
        <v>201880</v>
      </c>
      <c r="F407" s="7">
        <f t="shared" si="21"/>
        <v>98056</v>
      </c>
    </row>
    <row r="408" spans="1:6">
      <c r="A408" s="1">
        <v>393</v>
      </c>
      <c r="B408" s="1">
        <v>802925</v>
      </c>
      <c r="C408" s="2" t="s">
        <v>447</v>
      </c>
      <c r="D408" s="3">
        <v>1.88</v>
      </c>
      <c r="E408" s="16">
        <f t="shared" si="20"/>
        <v>368480</v>
      </c>
      <c r="F408" s="7">
        <f t="shared" si="21"/>
        <v>178976</v>
      </c>
    </row>
    <row r="409" spans="1:6">
      <c r="A409" s="1">
        <v>394</v>
      </c>
      <c r="B409" s="1">
        <v>802930</v>
      </c>
      <c r="C409" s="2" t="s">
        <v>448</v>
      </c>
      <c r="D409" s="3">
        <v>0.34</v>
      </c>
      <c r="E409" s="16">
        <f t="shared" si="20"/>
        <v>66640</v>
      </c>
      <c r="F409" s="7">
        <f t="shared" si="21"/>
        <v>32368.000000000004</v>
      </c>
    </row>
    <row r="410" spans="1:6">
      <c r="A410" s="1">
        <v>395</v>
      </c>
      <c r="B410" s="1">
        <v>802935</v>
      </c>
      <c r="C410" s="2" t="s">
        <v>449</v>
      </c>
      <c r="D410" s="3">
        <v>0.31</v>
      </c>
      <c r="E410" s="16">
        <f t="shared" si="20"/>
        <v>60760</v>
      </c>
      <c r="F410" s="7">
        <f t="shared" si="21"/>
        <v>29512</v>
      </c>
    </row>
    <row r="411" spans="1:6">
      <c r="A411" s="1">
        <v>396</v>
      </c>
      <c r="B411" s="1">
        <v>802940</v>
      </c>
      <c r="C411" s="2" t="s">
        <v>450</v>
      </c>
      <c r="D411" s="3">
        <v>0.43</v>
      </c>
      <c r="E411" s="16">
        <f t="shared" si="20"/>
        <v>84280</v>
      </c>
      <c r="F411" s="7">
        <f t="shared" si="21"/>
        <v>40936</v>
      </c>
    </row>
    <row r="412" spans="1:6">
      <c r="A412" s="1">
        <v>397</v>
      </c>
      <c r="B412" s="1">
        <v>802945</v>
      </c>
      <c r="C412" s="8" t="s">
        <v>451</v>
      </c>
      <c r="D412" s="3">
        <v>0.43</v>
      </c>
      <c r="E412" s="16">
        <f t="shared" si="20"/>
        <v>84280</v>
      </c>
      <c r="F412" s="7">
        <f t="shared" si="21"/>
        <v>40936</v>
      </c>
    </row>
    <row r="413" spans="1:6">
      <c r="A413" s="1">
        <v>398</v>
      </c>
      <c r="B413" s="1">
        <v>802950</v>
      </c>
      <c r="C413" s="2" t="s">
        <v>452</v>
      </c>
      <c r="D413" s="3">
        <v>1.04</v>
      </c>
      <c r="E413" s="16">
        <f t="shared" si="20"/>
        <v>203840</v>
      </c>
      <c r="F413" s="7">
        <f t="shared" si="21"/>
        <v>99008</v>
      </c>
    </row>
    <row r="414" spans="1:6">
      <c r="A414" s="1">
        <v>399</v>
      </c>
      <c r="B414" s="1">
        <v>802955</v>
      </c>
      <c r="C414" s="2" t="s">
        <v>453</v>
      </c>
      <c r="D414" s="3">
        <v>0.95</v>
      </c>
      <c r="E414" s="16">
        <f t="shared" si="20"/>
        <v>186200</v>
      </c>
      <c r="F414" s="7">
        <f t="shared" si="21"/>
        <v>90440</v>
      </c>
    </row>
    <row r="415" spans="1:6">
      <c r="A415" s="1">
        <v>400</v>
      </c>
      <c r="B415" s="1">
        <v>802975</v>
      </c>
      <c r="C415" s="2" t="s">
        <v>454</v>
      </c>
      <c r="D415" s="3">
        <v>4.18</v>
      </c>
      <c r="E415" s="16">
        <f t="shared" si="20"/>
        <v>819280</v>
      </c>
      <c r="F415" s="7">
        <f t="shared" si="21"/>
        <v>397936</v>
      </c>
    </row>
    <row r="416" spans="1:6">
      <c r="A416" s="1">
        <v>401</v>
      </c>
      <c r="B416" s="1">
        <v>802980</v>
      </c>
      <c r="C416" s="2" t="s">
        <v>455</v>
      </c>
      <c r="D416" s="3">
        <v>2.73</v>
      </c>
      <c r="E416" s="16">
        <f t="shared" si="20"/>
        <v>535080</v>
      </c>
      <c r="F416" s="7">
        <f t="shared" si="21"/>
        <v>259896</v>
      </c>
    </row>
    <row r="417" spans="1:6">
      <c r="A417" s="1">
        <v>402</v>
      </c>
      <c r="B417" s="1">
        <v>802985</v>
      </c>
      <c r="C417" s="8" t="s">
        <v>456</v>
      </c>
      <c r="D417" s="3">
        <v>3.6</v>
      </c>
      <c r="E417" s="16">
        <f t="shared" si="20"/>
        <v>705600</v>
      </c>
      <c r="F417" s="7">
        <f t="shared" si="21"/>
        <v>342720</v>
      </c>
    </row>
    <row r="418" spans="1:6">
      <c r="A418" s="1">
        <v>403</v>
      </c>
      <c r="B418" s="1">
        <v>802990</v>
      </c>
      <c r="C418" s="2" t="s">
        <v>457</v>
      </c>
      <c r="D418" s="3">
        <v>4.68</v>
      </c>
      <c r="E418" s="16">
        <f t="shared" si="20"/>
        <v>917280</v>
      </c>
      <c r="F418" s="7">
        <f t="shared" si="21"/>
        <v>445536</v>
      </c>
    </row>
    <row r="419" spans="1:6">
      <c r="A419" s="1">
        <v>404</v>
      </c>
      <c r="B419" s="1">
        <v>802995</v>
      </c>
      <c r="C419" s="2" t="s">
        <v>458</v>
      </c>
      <c r="D419" s="3">
        <v>7.37</v>
      </c>
      <c r="E419" s="16">
        <f t="shared" si="20"/>
        <v>1444520</v>
      </c>
      <c r="F419" s="7">
        <f t="shared" si="21"/>
        <v>701624</v>
      </c>
    </row>
    <row r="420" spans="1:6">
      <c r="A420" s="1">
        <v>405</v>
      </c>
      <c r="B420" s="1">
        <v>803000</v>
      </c>
      <c r="C420" s="2" t="s">
        <v>459</v>
      </c>
      <c r="D420" s="3">
        <v>1.32</v>
      </c>
      <c r="E420" s="16">
        <f t="shared" si="20"/>
        <v>258720</v>
      </c>
      <c r="F420" s="7">
        <f t="shared" si="21"/>
        <v>125664</v>
      </c>
    </row>
    <row r="421" spans="1:6">
      <c r="A421" s="1">
        <v>406</v>
      </c>
      <c r="B421" s="1">
        <v>803005</v>
      </c>
      <c r="C421" s="2" t="s">
        <v>460</v>
      </c>
      <c r="D421" s="3">
        <v>1.32</v>
      </c>
      <c r="E421" s="16">
        <f t="shared" si="20"/>
        <v>258720</v>
      </c>
      <c r="F421" s="7">
        <f t="shared" si="21"/>
        <v>125664</v>
      </c>
    </row>
    <row r="422" spans="1:6">
      <c r="A422" s="1">
        <v>407</v>
      </c>
      <c r="B422" s="1">
        <v>803010</v>
      </c>
      <c r="C422" s="2" t="s">
        <v>461</v>
      </c>
      <c r="D422" s="3">
        <v>1.32</v>
      </c>
      <c r="E422" s="16">
        <f t="shared" si="20"/>
        <v>258720</v>
      </c>
      <c r="F422" s="7">
        <f t="shared" si="21"/>
        <v>125664</v>
      </c>
    </row>
    <row r="423" spans="1:6">
      <c r="A423" s="1">
        <v>408</v>
      </c>
      <c r="B423" s="1">
        <v>803015</v>
      </c>
      <c r="C423" s="2" t="s">
        <v>462</v>
      </c>
      <c r="D423" s="3">
        <v>1.32</v>
      </c>
      <c r="E423" s="16">
        <f t="shared" si="20"/>
        <v>258720</v>
      </c>
      <c r="F423" s="7">
        <f t="shared" si="21"/>
        <v>125664</v>
      </c>
    </row>
    <row r="424" spans="1:6">
      <c r="A424" s="1">
        <v>409</v>
      </c>
      <c r="B424" s="1">
        <v>803020</v>
      </c>
      <c r="C424" s="2" t="s">
        <v>463</v>
      </c>
      <c r="D424" s="3">
        <v>1.24</v>
      </c>
      <c r="E424" s="16">
        <f t="shared" si="20"/>
        <v>243040</v>
      </c>
      <c r="F424" s="7">
        <f t="shared" si="21"/>
        <v>118048</v>
      </c>
    </row>
    <row r="425" spans="1:6">
      <c r="A425" s="1">
        <v>410</v>
      </c>
      <c r="B425" s="1">
        <v>803025</v>
      </c>
      <c r="C425" s="2" t="s">
        <v>464</v>
      </c>
      <c r="D425" s="3">
        <v>1.24</v>
      </c>
      <c r="E425" s="16">
        <f t="shared" si="20"/>
        <v>243040</v>
      </c>
      <c r="F425" s="7">
        <f t="shared" si="21"/>
        <v>118048</v>
      </c>
    </row>
    <row r="426" spans="1:6">
      <c r="A426" s="1">
        <v>411</v>
      </c>
      <c r="B426" s="1">
        <v>803030</v>
      </c>
      <c r="C426" s="2" t="s">
        <v>465</v>
      </c>
      <c r="D426" s="3">
        <v>1.24</v>
      </c>
      <c r="E426" s="16">
        <f t="shared" si="20"/>
        <v>243040</v>
      </c>
      <c r="F426" s="7">
        <f t="shared" si="21"/>
        <v>118048</v>
      </c>
    </row>
    <row r="427" spans="1:6">
      <c r="A427" s="1">
        <v>412</v>
      </c>
      <c r="B427" s="1">
        <v>803035</v>
      </c>
      <c r="C427" s="2" t="s">
        <v>466</v>
      </c>
      <c r="D427" s="3">
        <v>1.24</v>
      </c>
      <c r="E427" s="16">
        <f t="shared" si="20"/>
        <v>243040</v>
      </c>
      <c r="F427" s="7">
        <f t="shared" si="21"/>
        <v>118048</v>
      </c>
    </row>
    <row r="428" spans="1:6">
      <c r="A428" s="1">
        <v>413</v>
      </c>
      <c r="B428" s="1">
        <v>803040</v>
      </c>
      <c r="C428" s="2" t="s">
        <v>467</v>
      </c>
      <c r="D428" s="3">
        <v>1.32</v>
      </c>
      <c r="E428" s="16">
        <f t="shared" si="20"/>
        <v>258720</v>
      </c>
      <c r="F428" s="7">
        <f t="shared" si="21"/>
        <v>125664</v>
      </c>
    </row>
    <row r="429" spans="1:6">
      <c r="A429" s="1">
        <v>414</v>
      </c>
      <c r="B429" s="1">
        <v>803045</v>
      </c>
      <c r="C429" s="2" t="s">
        <v>468</v>
      </c>
      <c r="D429" s="3">
        <v>1.32</v>
      </c>
      <c r="E429" s="16">
        <f t="shared" si="20"/>
        <v>258720</v>
      </c>
      <c r="F429" s="7">
        <f t="shared" si="21"/>
        <v>125664</v>
      </c>
    </row>
    <row r="430" spans="1:6">
      <c r="A430" s="1">
        <v>415</v>
      </c>
      <c r="B430" s="1">
        <v>803050</v>
      </c>
      <c r="C430" s="2" t="s">
        <v>469</v>
      </c>
      <c r="D430" s="3">
        <v>1.24</v>
      </c>
      <c r="E430" s="16">
        <f t="shared" si="20"/>
        <v>243040</v>
      </c>
      <c r="F430" s="7">
        <f t="shared" si="21"/>
        <v>118048</v>
      </c>
    </row>
    <row r="431" spans="1:6">
      <c r="A431" s="1">
        <v>416</v>
      </c>
      <c r="B431" s="1">
        <v>803055</v>
      </c>
      <c r="C431" s="2" t="s">
        <v>470</v>
      </c>
      <c r="D431" s="3">
        <v>1.24</v>
      </c>
      <c r="E431" s="16">
        <f t="shared" si="20"/>
        <v>243040</v>
      </c>
      <c r="F431" s="7">
        <f t="shared" si="21"/>
        <v>118048</v>
      </c>
    </row>
    <row r="432" spans="1:6">
      <c r="A432" s="1">
        <v>417</v>
      </c>
      <c r="B432" s="1">
        <v>803060</v>
      </c>
      <c r="C432" s="2" t="s">
        <v>471</v>
      </c>
      <c r="D432" s="3">
        <v>1.24</v>
      </c>
      <c r="E432" s="16">
        <f t="shared" si="20"/>
        <v>243040</v>
      </c>
      <c r="F432" s="7">
        <f t="shared" si="21"/>
        <v>118048</v>
      </c>
    </row>
    <row r="433" spans="1:6">
      <c r="A433" s="1">
        <v>418</v>
      </c>
      <c r="B433" s="1">
        <v>803065</v>
      </c>
      <c r="C433" s="2" t="s">
        <v>472</v>
      </c>
      <c r="D433" s="3">
        <v>1.24</v>
      </c>
      <c r="E433" s="16">
        <f t="shared" si="20"/>
        <v>243040</v>
      </c>
      <c r="F433" s="7">
        <f t="shared" si="21"/>
        <v>118048</v>
      </c>
    </row>
    <row r="434" spans="1:6">
      <c r="A434" s="1">
        <v>419</v>
      </c>
      <c r="B434" s="1">
        <v>803070</v>
      </c>
      <c r="C434" s="2" t="s">
        <v>473</v>
      </c>
      <c r="D434" s="3">
        <v>1.24</v>
      </c>
      <c r="E434" s="16">
        <f t="shared" si="20"/>
        <v>243040</v>
      </c>
      <c r="F434" s="7">
        <f t="shared" si="21"/>
        <v>118048</v>
      </c>
    </row>
    <row r="435" spans="1:6">
      <c r="A435" s="1">
        <v>420</v>
      </c>
      <c r="B435" s="1">
        <v>803075</v>
      </c>
      <c r="C435" s="2" t="s">
        <v>474</v>
      </c>
      <c r="D435" s="3">
        <v>1.32</v>
      </c>
      <c r="E435" s="16">
        <f t="shared" si="20"/>
        <v>258720</v>
      </c>
      <c r="F435" s="7">
        <f t="shared" si="21"/>
        <v>125664</v>
      </c>
    </row>
    <row r="436" spans="1:6">
      <c r="A436" s="1">
        <v>421</v>
      </c>
      <c r="B436" s="1">
        <v>803080</v>
      </c>
      <c r="C436" s="2" t="s">
        <v>475</v>
      </c>
      <c r="D436" s="3">
        <v>1.32</v>
      </c>
      <c r="E436" s="16">
        <f t="shared" si="20"/>
        <v>258720</v>
      </c>
      <c r="F436" s="7">
        <f t="shared" si="21"/>
        <v>125664</v>
      </c>
    </row>
    <row r="437" spans="1:6">
      <c r="A437" s="1">
        <v>422</v>
      </c>
      <c r="B437" s="1">
        <v>803085</v>
      </c>
      <c r="C437" s="2" t="s">
        <v>476</v>
      </c>
      <c r="D437" s="3">
        <v>1.32</v>
      </c>
      <c r="E437" s="16">
        <f t="shared" si="20"/>
        <v>258720</v>
      </c>
      <c r="F437" s="7">
        <f t="shared" si="21"/>
        <v>125664</v>
      </c>
    </row>
    <row r="438" spans="1:6">
      <c r="A438" s="1">
        <v>423</v>
      </c>
      <c r="B438" s="1">
        <v>803090</v>
      </c>
      <c r="C438" s="2" t="s">
        <v>477</v>
      </c>
      <c r="D438" s="3">
        <v>1.1100000000000001</v>
      </c>
      <c r="E438" s="16">
        <f t="shared" si="20"/>
        <v>217560.00000000003</v>
      </c>
      <c r="F438" s="7">
        <f t="shared" si="21"/>
        <v>105672.00000000001</v>
      </c>
    </row>
    <row r="439" spans="1:6">
      <c r="A439" s="1" t="s">
        <v>762</v>
      </c>
      <c r="B439" s="1">
        <v>803095</v>
      </c>
      <c r="C439" s="2" t="s">
        <v>478</v>
      </c>
      <c r="D439" s="3">
        <v>1.1100000000000001</v>
      </c>
      <c r="E439" s="16">
        <f t="shared" si="20"/>
        <v>217560.00000000003</v>
      </c>
      <c r="F439" s="7">
        <f t="shared" si="21"/>
        <v>105672.00000000001</v>
      </c>
    </row>
    <row r="440" spans="1:6">
      <c r="A440" s="1" t="s">
        <v>763</v>
      </c>
      <c r="B440" s="1">
        <v>803100</v>
      </c>
      <c r="C440" s="2" t="s">
        <v>479</v>
      </c>
      <c r="D440" s="3">
        <v>1.1100000000000001</v>
      </c>
      <c r="E440" s="16">
        <f t="shared" si="20"/>
        <v>217560.00000000003</v>
      </c>
      <c r="F440" s="7">
        <f t="shared" si="21"/>
        <v>105672.00000000001</v>
      </c>
    </row>
    <row r="441" spans="1:6">
      <c r="A441" s="1" t="s">
        <v>764</v>
      </c>
      <c r="B441" s="1">
        <v>803105</v>
      </c>
      <c r="C441" s="2" t="s">
        <v>480</v>
      </c>
      <c r="D441" s="3">
        <v>1.1100000000000001</v>
      </c>
      <c r="E441" s="16">
        <f t="shared" si="20"/>
        <v>217560.00000000003</v>
      </c>
      <c r="F441" s="7">
        <f t="shared" si="21"/>
        <v>105672.00000000001</v>
      </c>
    </row>
    <row r="442" spans="1:6">
      <c r="A442" s="1">
        <v>427</v>
      </c>
      <c r="B442" s="1">
        <v>803110</v>
      </c>
      <c r="C442" s="2" t="s">
        <v>481</v>
      </c>
      <c r="D442" s="3">
        <v>1.1100000000000001</v>
      </c>
      <c r="E442" s="16">
        <f t="shared" si="20"/>
        <v>217560.00000000003</v>
      </c>
      <c r="F442" s="7">
        <f t="shared" si="21"/>
        <v>105672.00000000001</v>
      </c>
    </row>
    <row r="443" spans="1:6">
      <c r="A443" s="1" t="s">
        <v>765</v>
      </c>
      <c r="B443" s="1">
        <v>803115</v>
      </c>
      <c r="C443" s="2" t="s">
        <v>482</v>
      </c>
      <c r="D443" s="3">
        <v>1.1100000000000001</v>
      </c>
      <c r="E443" s="16">
        <f t="shared" si="20"/>
        <v>217560.00000000003</v>
      </c>
      <c r="F443" s="7">
        <f t="shared" si="21"/>
        <v>105672.00000000001</v>
      </c>
    </row>
    <row r="444" spans="1:6">
      <c r="A444" s="1" t="s">
        <v>766</v>
      </c>
      <c r="B444" s="1">
        <v>803120</v>
      </c>
      <c r="C444" s="2" t="s">
        <v>483</v>
      </c>
      <c r="D444" s="3">
        <v>1.1100000000000001</v>
      </c>
      <c r="E444" s="16">
        <f t="shared" si="20"/>
        <v>217560.00000000003</v>
      </c>
      <c r="F444" s="7">
        <f t="shared" si="21"/>
        <v>105672.00000000001</v>
      </c>
    </row>
    <row r="445" spans="1:6">
      <c r="A445" s="1" t="s">
        <v>767</v>
      </c>
      <c r="B445" s="1">
        <v>803130</v>
      </c>
      <c r="C445" s="2" t="s">
        <v>484</v>
      </c>
      <c r="D445" s="3">
        <v>1.1499999999999999</v>
      </c>
      <c r="E445" s="16">
        <f t="shared" si="20"/>
        <v>225399.99999999997</v>
      </c>
      <c r="F445" s="7">
        <f t="shared" si="21"/>
        <v>109479.99999999999</v>
      </c>
    </row>
    <row r="446" spans="1:6">
      <c r="A446" s="1" t="s">
        <v>768</v>
      </c>
      <c r="B446" s="1">
        <v>803135</v>
      </c>
      <c r="C446" s="2" t="s">
        <v>485</v>
      </c>
      <c r="D446" s="3">
        <v>0.92</v>
      </c>
      <c r="E446" s="16">
        <f t="shared" si="20"/>
        <v>180320</v>
      </c>
      <c r="F446" s="7">
        <f t="shared" si="21"/>
        <v>87584</v>
      </c>
    </row>
    <row r="447" spans="1:6">
      <c r="A447" s="1">
        <v>432</v>
      </c>
      <c r="B447" s="1">
        <v>803140</v>
      </c>
      <c r="C447" s="8" t="s">
        <v>486</v>
      </c>
      <c r="D447" s="3">
        <v>0.76</v>
      </c>
      <c r="E447" s="16">
        <f t="shared" si="20"/>
        <v>148960</v>
      </c>
      <c r="F447" s="7">
        <f t="shared" si="21"/>
        <v>72352</v>
      </c>
    </row>
    <row r="448" spans="1:6">
      <c r="A448" s="1">
        <v>433</v>
      </c>
      <c r="B448" s="1">
        <v>803145</v>
      </c>
      <c r="C448" s="8" t="s">
        <v>487</v>
      </c>
      <c r="D448" s="3">
        <v>0.76</v>
      </c>
      <c r="E448" s="16">
        <f t="shared" ref="E448:E511" si="22">D448*196000</f>
        <v>148960</v>
      </c>
      <c r="F448" s="7">
        <f t="shared" ref="F448:F511" si="23">D448*95200</f>
        <v>72352</v>
      </c>
    </row>
    <row r="449" spans="1:6">
      <c r="A449" s="1">
        <v>434</v>
      </c>
      <c r="B449" s="1">
        <v>803150</v>
      </c>
      <c r="C449" s="2" t="s">
        <v>488</v>
      </c>
      <c r="D449" s="3">
        <v>0.56999999999999995</v>
      </c>
      <c r="E449" s="16">
        <f t="shared" si="22"/>
        <v>111719.99999999999</v>
      </c>
      <c r="F449" s="7">
        <f t="shared" si="23"/>
        <v>54263.999999999993</v>
      </c>
    </row>
    <row r="450" spans="1:6">
      <c r="A450" s="1">
        <v>435</v>
      </c>
      <c r="B450" s="1">
        <v>803155</v>
      </c>
      <c r="C450" s="2" t="s">
        <v>489</v>
      </c>
      <c r="D450" s="3">
        <v>1.37</v>
      </c>
      <c r="E450" s="16">
        <f t="shared" si="22"/>
        <v>268520</v>
      </c>
      <c r="F450" s="7">
        <f t="shared" si="23"/>
        <v>130424.00000000001</v>
      </c>
    </row>
    <row r="451" spans="1:6">
      <c r="A451" s="1" t="s">
        <v>769</v>
      </c>
      <c r="B451" s="1">
        <v>803160</v>
      </c>
      <c r="C451" s="2" t="s">
        <v>490</v>
      </c>
      <c r="D451" s="3">
        <v>1.08</v>
      </c>
      <c r="E451" s="16">
        <f t="shared" si="22"/>
        <v>211680</v>
      </c>
      <c r="F451" s="7">
        <f t="shared" si="23"/>
        <v>102816</v>
      </c>
    </row>
    <row r="452" spans="1:6">
      <c r="A452" s="1" t="s">
        <v>770</v>
      </c>
      <c r="B452" s="1">
        <v>803165</v>
      </c>
      <c r="C452" s="2" t="s">
        <v>491</v>
      </c>
      <c r="D452" s="3">
        <v>1.1100000000000001</v>
      </c>
      <c r="E452" s="16">
        <f t="shared" si="22"/>
        <v>217560.00000000003</v>
      </c>
      <c r="F452" s="7">
        <f t="shared" si="23"/>
        <v>105672.00000000001</v>
      </c>
    </row>
    <row r="453" spans="1:6">
      <c r="A453" s="1">
        <v>438</v>
      </c>
      <c r="B453" s="1">
        <v>803170</v>
      </c>
      <c r="C453" s="2" t="s">
        <v>492</v>
      </c>
      <c r="D453" s="3">
        <v>1.1100000000000001</v>
      </c>
      <c r="E453" s="16">
        <f t="shared" si="22"/>
        <v>217560.00000000003</v>
      </c>
      <c r="F453" s="7">
        <f t="shared" si="23"/>
        <v>105672.00000000001</v>
      </c>
    </row>
    <row r="454" spans="1:6">
      <c r="A454" s="1">
        <v>439</v>
      </c>
      <c r="B454" s="1">
        <v>803175</v>
      </c>
      <c r="C454" s="2" t="s">
        <v>493</v>
      </c>
      <c r="D454" s="3">
        <v>0.76</v>
      </c>
      <c r="E454" s="16">
        <f t="shared" si="22"/>
        <v>148960</v>
      </c>
      <c r="F454" s="7">
        <f t="shared" si="23"/>
        <v>72352</v>
      </c>
    </row>
    <row r="455" spans="1:6">
      <c r="A455" s="1">
        <v>440</v>
      </c>
      <c r="B455" s="1">
        <v>803180</v>
      </c>
      <c r="C455" s="2" t="s">
        <v>494</v>
      </c>
      <c r="D455" s="3">
        <v>1.03</v>
      </c>
      <c r="E455" s="16">
        <f t="shared" si="22"/>
        <v>201880</v>
      </c>
      <c r="F455" s="7">
        <f t="shared" si="23"/>
        <v>98056</v>
      </c>
    </row>
    <row r="456" spans="1:6">
      <c r="A456" s="1">
        <v>441</v>
      </c>
      <c r="B456" s="1">
        <v>803185</v>
      </c>
      <c r="C456" s="5" t="s">
        <v>517</v>
      </c>
      <c r="D456" s="3">
        <v>2.04</v>
      </c>
      <c r="E456" s="16">
        <f t="shared" si="22"/>
        <v>399840</v>
      </c>
      <c r="F456" s="7">
        <f t="shared" si="23"/>
        <v>194208</v>
      </c>
    </row>
    <row r="457" spans="1:6">
      <c r="A457" s="1">
        <v>442</v>
      </c>
      <c r="B457" s="1">
        <v>803190</v>
      </c>
      <c r="C457" s="8" t="s">
        <v>495</v>
      </c>
      <c r="D457" s="3">
        <v>2.04</v>
      </c>
      <c r="E457" s="16">
        <f t="shared" si="22"/>
        <v>399840</v>
      </c>
      <c r="F457" s="7">
        <f t="shared" si="23"/>
        <v>194208</v>
      </c>
    </row>
    <row r="458" spans="1:6">
      <c r="A458" s="1">
        <v>443</v>
      </c>
      <c r="B458" s="1">
        <v>803195</v>
      </c>
      <c r="C458" s="2" t="s">
        <v>496</v>
      </c>
      <c r="D458" s="3">
        <v>2.04</v>
      </c>
      <c r="E458" s="16">
        <f t="shared" si="22"/>
        <v>399840</v>
      </c>
      <c r="F458" s="7">
        <f t="shared" si="23"/>
        <v>194208</v>
      </c>
    </row>
    <row r="459" spans="1:6">
      <c r="A459" s="1">
        <v>444</v>
      </c>
      <c r="B459" s="1">
        <v>803200</v>
      </c>
      <c r="C459" s="8" t="s">
        <v>497</v>
      </c>
      <c r="D459" s="3">
        <v>2.04</v>
      </c>
      <c r="E459" s="16">
        <f t="shared" si="22"/>
        <v>399840</v>
      </c>
      <c r="F459" s="7">
        <f t="shared" si="23"/>
        <v>194208</v>
      </c>
    </row>
    <row r="460" spans="1:6">
      <c r="A460" s="1">
        <v>445</v>
      </c>
      <c r="B460" s="1">
        <v>803205</v>
      </c>
      <c r="C460" s="8" t="s">
        <v>498</v>
      </c>
      <c r="D460" s="3">
        <v>2.04</v>
      </c>
      <c r="E460" s="16">
        <f t="shared" si="22"/>
        <v>399840</v>
      </c>
      <c r="F460" s="7">
        <f t="shared" si="23"/>
        <v>194208</v>
      </c>
    </row>
    <row r="461" spans="1:6">
      <c r="A461" s="1">
        <v>446</v>
      </c>
      <c r="B461" s="1">
        <v>803210</v>
      </c>
      <c r="C461" s="8" t="s">
        <v>499</v>
      </c>
      <c r="D461" s="3">
        <v>2.04</v>
      </c>
      <c r="E461" s="16">
        <f t="shared" si="22"/>
        <v>399840</v>
      </c>
      <c r="F461" s="7">
        <f t="shared" si="23"/>
        <v>194208</v>
      </c>
    </row>
    <row r="462" spans="1:6">
      <c r="A462" s="1">
        <v>447</v>
      </c>
      <c r="B462" s="1">
        <v>803215</v>
      </c>
      <c r="C462" s="8" t="s">
        <v>500</v>
      </c>
      <c r="D462" s="3">
        <v>2.04</v>
      </c>
      <c r="E462" s="16">
        <f t="shared" si="22"/>
        <v>399840</v>
      </c>
      <c r="F462" s="7">
        <f t="shared" si="23"/>
        <v>194208</v>
      </c>
    </row>
    <row r="463" spans="1:6">
      <c r="A463" s="1">
        <v>448</v>
      </c>
      <c r="B463" s="1">
        <v>803220</v>
      </c>
      <c r="C463" s="8" t="s">
        <v>518</v>
      </c>
      <c r="D463" s="3">
        <v>2.04</v>
      </c>
      <c r="E463" s="16">
        <f t="shared" si="22"/>
        <v>399840</v>
      </c>
      <c r="F463" s="7">
        <f t="shared" si="23"/>
        <v>194208</v>
      </c>
    </row>
    <row r="464" spans="1:6">
      <c r="A464" s="1">
        <v>449</v>
      </c>
      <c r="B464" s="1">
        <v>803225</v>
      </c>
      <c r="C464" s="8" t="s">
        <v>501</v>
      </c>
      <c r="D464" s="3">
        <v>2.04</v>
      </c>
      <c r="E464" s="16">
        <f t="shared" si="22"/>
        <v>399840</v>
      </c>
      <c r="F464" s="7">
        <f t="shared" si="23"/>
        <v>194208</v>
      </c>
    </row>
    <row r="465" spans="1:6">
      <c r="A465" s="1">
        <v>450</v>
      </c>
      <c r="B465" s="1">
        <v>803230</v>
      </c>
      <c r="C465" s="2" t="s">
        <v>502</v>
      </c>
      <c r="D465" s="3">
        <v>1.61</v>
      </c>
      <c r="E465" s="16">
        <f t="shared" si="22"/>
        <v>315560</v>
      </c>
      <c r="F465" s="7">
        <f t="shared" si="23"/>
        <v>153272</v>
      </c>
    </row>
    <row r="466" spans="1:6">
      <c r="A466" s="1">
        <v>451</v>
      </c>
      <c r="B466" s="1">
        <v>803235</v>
      </c>
      <c r="C466" s="2" t="s">
        <v>503</v>
      </c>
      <c r="D466" s="3">
        <v>2.46</v>
      </c>
      <c r="E466" s="16">
        <f t="shared" si="22"/>
        <v>482160</v>
      </c>
      <c r="F466" s="7">
        <f t="shared" si="23"/>
        <v>234192</v>
      </c>
    </row>
    <row r="467" spans="1:6">
      <c r="A467" s="1">
        <v>452</v>
      </c>
      <c r="B467" s="1">
        <v>803240</v>
      </c>
      <c r="C467" s="8" t="s">
        <v>504</v>
      </c>
      <c r="D467" s="3">
        <v>1.61</v>
      </c>
      <c r="E467" s="16">
        <f t="shared" si="22"/>
        <v>315560</v>
      </c>
      <c r="F467" s="7">
        <f t="shared" si="23"/>
        <v>153272</v>
      </c>
    </row>
    <row r="468" spans="1:6">
      <c r="A468" s="1">
        <v>453</v>
      </c>
      <c r="B468" s="1">
        <v>803245</v>
      </c>
      <c r="C468" s="8" t="s">
        <v>505</v>
      </c>
      <c r="D468" s="3">
        <v>1.61</v>
      </c>
      <c r="E468" s="16">
        <f t="shared" si="22"/>
        <v>315560</v>
      </c>
      <c r="F468" s="7">
        <f t="shared" si="23"/>
        <v>153272</v>
      </c>
    </row>
    <row r="469" spans="1:6">
      <c r="A469" s="1">
        <v>454</v>
      </c>
      <c r="B469" s="1">
        <v>803250</v>
      </c>
      <c r="C469" s="8" t="s">
        <v>506</v>
      </c>
      <c r="D469" s="3">
        <v>1.61</v>
      </c>
      <c r="E469" s="16">
        <f t="shared" si="22"/>
        <v>315560</v>
      </c>
      <c r="F469" s="7">
        <f t="shared" si="23"/>
        <v>153272</v>
      </c>
    </row>
    <row r="470" spans="1:6">
      <c r="A470" s="1">
        <v>455</v>
      </c>
      <c r="B470" s="1">
        <v>803255</v>
      </c>
      <c r="C470" s="8" t="s">
        <v>507</v>
      </c>
      <c r="D470" s="3">
        <v>2.77</v>
      </c>
      <c r="E470" s="16">
        <f t="shared" si="22"/>
        <v>542920</v>
      </c>
      <c r="F470" s="7">
        <f t="shared" si="23"/>
        <v>263704</v>
      </c>
    </row>
    <row r="471" spans="1:6">
      <c r="A471" s="1">
        <v>456</v>
      </c>
      <c r="B471" s="1">
        <v>803260</v>
      </c>
      <c r="C471" s="2" t="s">
        <v>508</v>
      </c>
      <c r="D471" s="3">
        <v>2.0699999999999998</v>
      </c>
      <c r="E471" s="16">
        <f t="shared" si="22"/>
        <v>405719.99999999994</v>
      </c>
      <c r="F471" s="7">
        <f t="shared" si="23"/>
        <v>197063.99999999997</v>
      </c>
    </row>
    <row r="472" spans="1:6">
      <c r="A472" s="1">
        <v>457</v>
      </c>
      <c r="B472" s="1">
        <v>803265</v>
      </c>
      <c r="C472" s="2" t="s">
        <v>509</v>
      </c>
      <c r="D472" s="3">
        <v>0.92</v>
      </c>
      <c r="E472" s="16">
        <f t="shared" si="22"/>
        <v>180320</v>
      </c>
      <c r="F472" s="7">
        <f t="shared" si="23"/>
        <v>87584</v>
      </c>
    </row>
    <row r="473" spans="1:6" ht="42">
      <c r="A473" s="1">
        <v>458</v>
      </c>
      <c r="B473" s="1">
        <v>803270</v>
      </c>
      <c r="C473" s="2" t="s">
        <v>510</v>
      </c>
      <c r="D473" s="3">
        <v>0.88</v>
      </c>
      <c r="E473" s="16">
        <f t="shared" si="22"/>
        <v>172480</v>
      </c>
      <c r="F473" s="7">
        <f t="shared" si="23"/>
        <v>83776</v>
      </c>
    </row>
    <row r="474" spans="1:6">
      <c r="A474" s="1">
        <v>459</v>
      </c>
      <c r="B474" s="1">
        <v>803275</v>
      </c>
      <c r="C474" s="2" t="s">
        <v>511</v>
      </c>
      <c r="D474" s="3">
        <v>1.03</v>
      </c>
      <c r="E474" s="16">
        <f t="shared" si="22"/>
        <v>201880</v>
      </c>
      <c r="F474" s="7">
        <f t="shared" si="23"/>
        <v>98056</v>
      </c>
    </row>
    <row r="475" spans="1:6" ht="42">
      <c r="A475" s="1">
        <v>460</v>
      </c>
      <c r="B475" s="1">
        <v>803280</v>
      </c>
      <c r="C475" s="2" t="s">
        <v>512</v>
      </c>
      <c r="D475" s="3">
        <v>1.76</v>
      </c>
      <c r="E475" s="16">
        <f t="shared" si="22"/>
        <v>344960</v>
      </c>
      <c r="F475" s="7">
        <f t="shared" si="23"/>
        <v>167552</v>
      </c>
    </row>
    <row r="476" spans="1:6" ht="42">
      <c r="A476" s="1">
        <v>461</v>
      </c>
      <c r="B476" s="1">
        <v>803285</v>
      </c>
      <c r="C476" s="2" t="s">
        <v>513</v>
      </c>
      <c r="D476" s="3">
        <v>1.3</v>
      </c>
      <c r="E476" s="16">
        <f t="shared" si="22"/>
        <v>254800</v>
      </c>
      <c r="F476" s="7">
        <f t="shared" si="23"/>
        <v>123760</v>
      </c>
    </row>
    <row r="477" spans="1:6">
      <c r="A477" s="1">
        <v>462</v>
      </c>
      <c r="B477" s="1">
        <v>803290</v>
      </c>
      <c r="C477" s="2" t="s">
        <v>514</v>
      </c>
      <c r="D477" s="3">
        <v>1.08</v>
      </c>
      <c r="E477" s="16">
        <f t="shared" si="22"/>
        <v>211680</v>
      </c>
      <c r="F477" s="7">
        <f t="shared" si="23"/>
        <v>102816</v>
      </c>
    </row>
    <row r="478" spans="1:6">
      <c r="A478" s="1">
        <v>463</v>
      </c>
      <c r="B478" s="1">
        <v>803295</v>
      </c>
      <c r="C478" s="2" t="s">
        <v>515</v>
      </c>
      <c r="D478" s="3">
        <v>0.99</v>
      </c>
      <c r="E478" s="16">
        <f t="shared" si="22"/>
        <v>194040</v>
      </c>
      <c r="F478" s="7">
        <f t="shared" si="23"/>
        <v>94248</v>
      </c>
    </row>
    <row r="479" spans="1:6" ht="42">
      <c r="A479" s="4" t="s">
        <v>771</v>
      </c>
      <c r="B479" s="4">
        <v>803300</v>
      </c>
      <c r="C479" s="5" t="s">
        <v>519</v>
      </c>
      <c r="D479" s="6">
        <v>1.8</v>
      </c>
      <c r="E479" s="16">
        <f t="shared" si="22"/>
        <v>352800</v>
      </c>
      <c r="F479" s="7">
        <f t="shared" si="23"/>
        <v>171360</v>
      </c>
    </row>
    <row r="480" spans="1:6" ht="42">
      <c r="A480" s="4">
        <v>465</v>
      </c>
      <c r="B480" s="4">
        <v>803305</v>
      </c>
      <c r="C480" s="5" t="s">
        <v>516</v>
      </c>
      <c r="D480" s="6">
        <v>0.92</v>
      </c>
      <c r="E480" s="16">
        <f t="shared" si="22"/>
        <v>180320</v>
      </c>
      <c r="F480" s="7">
        <f t="shared" si="23"/>
        <v>87584</v>
      </c>
    </row>
    <row r="481" spans="1:6">
      <c r="A481" s="1">
        <v>466</v>
      </c>
      <c r="B481" s="1">
        <v>803310</v>
      </c>
      <c r="C481" s="10" t="s">
        <v>520</v>
      </c>
      <c r="D481" s="3">
        <v>1.68</v>
      </c>
      <c r="E481" s="16">
        <f t="shared" si="22"/>
        <v>329280</v>
      </c>
      <c r="F481" s="7">
        <f t="shared" si="23"/>
        <v>159936</v>
      </c>
    </row>
    <row r="482" spans="1:6">
      <c r="A482" s="1">
        <v>467</v>
      </c>
      <c r="B482" s="1">
        <v>803315</v>
      </c>
      <c r="C482" s="2" t="s">
        <v>521</v>
      </c>
      <c r="D482" s="3">
        <v>0.09</v>
      </c>
      <c r="E482" s="16">
        <f t="shared" si="22"/>
        <v>17640</v>
      </c>
      <c r="F482" s="7">
        <f t="shared" si="23"/>
        <v>8568</v>
      </c>
    </row>
    <row r="483" spans="1:6">
      <c r="A483" s="1">
        <v>468</v>
      </c>
      <c r="B483" s="1">
        <v>803320</v>
      </c>
      <c r="C483" s="2" t="s">
        <v>522</v>
      </c>
      <c r="D483" s="3">
        <v>0.34</v>
      </c>
      <c r="E483" s="16">
        <f t="shared" si="22"/>
        <v>66640</v>
      </c>
      <c r="F483" s="7">
        <f t="shared" si="23"/>
        <v>32368.000000000004</v>
      </c>
    </row>
    <row r="484" spans="1:6">
      <c r="A484" s="1" t="s">
        <v>552</v>
      </c>
      <c r="B484" s="1">
        <v>803325</v>
      </c>
      <c r="C484" s="2" t="s">
        <v>523</v>
      </c>
      <c r="D484" s="3">
        <v>1.31</v>
      </c>
      <c r="E484" s="16">
        <f t="shared" si="22"/>
        <v>256760</v>
      </c>
      <c r="F484" s="7">
        <f t="shared" si="23"/>
        <v>124712</v>
      </c>
    </row>
    <row r="485" spans="1:6">
      <c r="A485" s="1" t="s">
        <v>553</v>
      </c>
      <c r="B485" s="1">
        <v>803330</v>
      </c>
      <c r="C485" s="8" t="s">
        <v>580</v>
      </c>
      <c r="D485" s="3">
        <v>1.43</v>
      </c>
      <c r="E485" s="16">
        <f t="shared" si="22"/>
        <v>280280</v>
      </c>
      <c r="F485" s="7">
        <f t="shared" si="23"/>
        <v>136136</v>
      </c>
    </row>
    <row r="486" spans="1:6">
      <c r="A486" s="1" t="s">
        <v>772</v>
      </c>
      <c r="B486" s="1">
        <v>803335</v>
      </c>
      <c r="C486" s="8" t="s">
        <v>524</v>
      </c>
      <c r="D486" s="3">
        <v>1.24</v>
      </c>
      <c r="E486" s="16">
        <f t="shared" si="22"/>
        <v>243040</v>
      </c>
      <c r="F486" s="7">
        <f t="shared" si="23"/>
        <v>118048</v>
      </c>
    </row>
    <row r="487" spans="1:6">
      <c r="A487" s="1" t="s">
        <v>554</v>
      </c>
      <c r="B487" s="1">
        <v>803340</v>
      </c>
      <c r="C487" s="2" t="s">
        <v>525</v>
      </c>
      <c r="D487" s="3">
        <v>1.57</v>
      </c>
      <c r="E487" s="16">
        <f t="shared" si="22"/>
        <v>307720</v>
      </c>
      <c r="F487" s="7">
        <f t="shared" si="23"/>
        <v>149464</v>
      </c>
    </row>
    <row r="488" spans="1:6">
      <c r="A488" s="1" t="s">
        <v>555</v>
      </c>
      <c r="B488" s="1">
        <v>803345</v>
      </c>
      <c r="C488" s="8" t="s">
        <v>526</v>
      </c>
      <c r="D488" s="3">
        <v>1.23</v>
      </c>
      <c r="E488" s="16">
        <f t="shared" si="22"/>
        <v>241080</v>
      </c>
      <c r="F488" s="7">
        <f t="shared" si="23"/>
        <v>117096</v>
      </c>
    </row>
    <row r="489" spans="1:6">
      <c r="A489" s="1" t="s">
        <v>556</v>
      </c>
      <c r="B489" s="1">
        <v>803350</v>
      </c>
      <c r="C489" s="8" t="s">
        <v>527</v>
      </c>
      <c r="D489" s="3">
        <v>1.71</v>
      </c>
      <c r="E489" s="16">
        <f t="shared" si="22"/>
        <v>335160</v>
      </c>
      <c r="F489" s="7">
        <f t="shared" si="23"/>
        <v>162792</v>
      </c>
    </row>
    <row r="490" spans="1:6">
      <c r="A490" s="1" t="s">
        <v>557</v>
      </c>
      <c r="B490" s="1">
        <v>803355</v>
      </c>
      <c r="C490" s="8" t="s">
        <v>528</v>
      </c>
      <c r="D490" s="3">
        <v>0.79</v>
      </c>
      <c r="E490" s="16">
        <f t="shared" si="22"/>
        <v>154840</v>
      </c>
      <c r="F490" s="7">
        <f t="shared" si="23"/>
        <v>75208</v>
      </c>
    </row>
    <row r="491" spans="1:6">
      <c r="A491" s="1" t="s">
        <v>558</v>
      </c>
      <c r="B491" s="1">
        <v>803360</v>
      </c>
      <c r="C491" s="8" t="s">
        <v>529</v>
      </c>
      <c r="D491" s="3">
        <v>0.79</v>
      </c>
      <c r="E491" s="16">
        <f t="shared" si="22"/>
        <v>154840</v>
      </c>
      <c r="F491" s="7">
        <f t="shared" si="23"/>
        <v>75208</v>
      </c>
    </row>
    <row r="492" spans="1:6">
      <c r="A492" s="1" t="s">
        <v>559</v>
      </c>
      <c r="B492" s="1">
        <v>803365</v>
      </c>
      <c r="C492" s="2" t="s">
        <v>530</v>
      </c>
      <c r="D492" s="3">
        <v>1.31</v>
      </c>
      <c r="E492" s="16">
        <f t="shared" si="22"/>
        <v>256760</v>
      </c>
      <c r="F492" s="7">
        <f t="shared" si="23"/>
        <v>124712</v>
      </c>
    </row>
    <row r="493" spans="1:6">
      <c r="A493" s="1" t="s">
        <v>560</v>
      </c>
      <c r="B493" s="1">
        <v>803370</v>
      </c>
      <c r="C493" s="8" t="s">
        <v>531</v>
      </c>
      <c r="D493" s="3">
        <v>1.36</v>
      </c>
      <c r="E493" s="16">
        <f t="shared" si="22"/>
        <v>266560</v>
      </c>
      <c r="F493" s="7">
        <f t="shared" si="23"/>
        <v>129472.00000000001</v>
      </c>
    </row>
    <row r="494" spans="1:6">
      <c r="A494" s="1" t="s">
        <v>561</v>
      </c>
      <c r="B494" s="1">
        <v>803375</v>
      </c>
      <c r="C494" s="8" t="s">
        <v>532</v>
      </c>
      <c r="D494" s="3">
        <v>1.36</v>
      </c>
      <c r="E494" s="16">
        <f t="shared" si="22"/>
        <v>266560</v>
      </c>
      <c r="F494" s="7">
        <f t="shared" si="23"/>
        <v>129472.00000000001</v>
      </c>
    </row>
    <row r="495" spans="1:6">
      <c r="A495" s="1" t="s">
        <v>562</v>
      </c>
      <c r="B495" s="1">
        <v>803380</v>
      </c>
      <c r="C495" s="2" t="s">
        <v>533</v>
      </c>
      <c r="D495" s="3">
        <v>0.28999999999999998</v>
      </c>
      <c r="E495" s="16">
        <f t="shared" si="22"/>
        <v>56839.999999999993</v>
      </c>
      <c r="F495" s="7">
        <f t="shared" si="23"/>
        <v>27607.999999999996</v>
      </c>
    </row>
    <row r="496" spans="1:6">
      <c r="A496" s="1" t="s">
        <v>563</v>
      </c>
      <c r="B496" s="1">
        <v>803385</v>
      </c>
      <c r="C496" s="2" t="s">
        <v>534</v>
      </c>
      <c r="D496" s="3">
        <v>9.19</v>
      </c>
      <c r="E496" s="16">
        <f t="shared" si="22"/>
        <v>1801240</v>
      </c>
      <c r="F496" s="7">
        <f t="shared" si="23"/>
        <v>874888</v>
      </c>
    </row>
    <row r="497" spans="1:6">
      <c r="A497" s="1" t="s">
        <v>773</v>
      </c>
      <c r="B497" s="1">
        <v>803392</v>
      </c>
      <c r="C497" s="2" t="s">
        <v>535</v>
      </c>
      <c r="D497" s="3">
        <v>17</v>
      </c>
      <c r="E497" s="16">
        <f t="shared" si="22"/>
        <v>3332000</v>
      </c>
      <c r="F497" s="7">
        <f t="shared" si="23"/>
        <v>1618400</v>
      </c>
    </row>
    <row r="498" spans="1:6">
      <c r="A498" s="1" t="s">
        <v>564</v>
      </c>
      <c r="B498" s="1">
        <v>803395</v>
      </c>
      <c r="C498" s="8" t="s">
        <v>581</v>
      </c>
      <c r="D498" s="3">
        <v>1.7</v>
      </c>
      <c r="E498" s="16">
        <f t="shared" si="22"/>
        <v>333200</v>
      </c>
      <c r="F498" s="7">
        <f t="shared" si="23"/>
        <v>161840</v>
      </c>
    </row>
    <row r="499" spans="1:6">
      <c r="A499" s="1" t="s">
        <v>565</v>
      </c>
      <c r="B499" s="1">
        <v>803400</v>
      </c>
      <c r="C499" s="2" t="s">
        <v>536</v>
      </c>
      <c r="D499" s="3">
        <v>1.7</v>
      </c>
      <c r="E499" s="16">
        <f t="shared" si="22"/>
        <v>333200</v>
      </c>
      <c r="F499" s="7">
        <f t="shared" si="23"/>
        <v>161840</v>
      </c>
    </row>
    <row r="500" spans="1:6">
      <c r="A500" s="1" t="s">
        <v>566</v>
      </c>
      <c r="B500" s="1">
        <v>803405</v>
      </c>
      <c r="C500" s="2" t="s">
        <v>537</v>
      </c>
      <c r="D500" s="3">
        <v>1.7</v>
      </c>
      <c r="E500" s="16">
        <f t="shared" si="22"/>
        <v>333200</v>
      </c>
      <c r="F500" s="7">
        <f t="shared" si="23"/>
        <v>161840</v>
      </c>
    </row>
    <row r="501" spans="1:6">
      <c r="A501" s="1" t="s">
        <v>567</v>
      </c>
      <c r="B501" s="1">
        <v>803410</v>
      </c>
      <c r="C501" s="2" t="s">
        <v>538</v>
      </c>
      <c r="D501" s="3">
        <v>1.7</v>
      </c>
      <c r="E501" s="16">
        <f t="shared" si="22"/>
        <v>333200</v>
      </c>
      <c r="F501" s="7">
        <f t="shared" si="23"/>
        <v>161840</v>
      </c>
    </row>
    <row r="502" spans="1:6">
      <c r="A502" s="1" t="s">
        <v>568</v>
      </c>
      <c r="B502" s="1">
        <v>803415</v>
      </c>
      <c r="C502" s="2" t="s">
        <v>539</v>
      </c>
      <c r="D502" s="3">
        <v>1.7</v>
      </c>
      <c r="E502" s="16">
        <f t="shared" si="22"/>
        <v>333200</v>
      </c>
      <c r="F502" s="7">
        <f t="shared" si="23"/>
        <v>161840</v>
      </c>
    </row>
    <row r="503" spans="1:6">
      <c r="A503" s="1" t="s">
        <v>569</v>
      </c>
      <c r="B503" s="1">
        <v>803420</v>
      </c>
      <c r="C503" s="2" t="s">
        <v>540</v>
      </c>
      <c r="D503" s="3">
        <v>1.7</v>
      </c>
      <c r="E503" s="16">
        <f t="shared" si="22"/>
        <v>333200</v>
      </c>
      <c r="F503" s="7">
        <f t="shared" si="23"/>
        <v>161840</v>
      </c>
    </row>
    <row r="504" spans="1:6">
      <c r="A504" s="1" t="s">
        <v>570</v>
      </c>
      <c r="B504" s="1">
        <v>803425</v>
      </c>
      <c r="C504" s="8" t="s">
        <v>541</v>
      </c>
      <c r="D504" s="3">
        <v>2.62</v>
      </c>
      <c r="E504" s="16">
        <f t="shared" si="22"/>
        <v>513520</v>
      </c>
      <c r="F504" s="7">
        <f t="shared" si="23"/>
        <v>249424</v>
      </c>
    </row>
    <row r="505" spans="1:6">
      <c r="A505" s="1" t="s">
        <v>571</v>
      </c>
      <c r="B505" s="1">
        <v>803430</v>
      </c>
      <c r="C505" s="2" t="s">
        <v>542</v>
      </c>
      <c r="D505" s="3">
        <v>1.31</v>
      </c>
      <c r="E505" s="16">
        <f t="shared" si="22"/>
        <v>256760</v>
      </c>
      <c r="F505" s="7">
        <f t="shared" si="23"/>
        <v>124712</v>
      </c>
    </row>
    <row r="506" spans="1:6">
      <c r="A506" s="1" t="s">
        <v>572</v>
      </c>
      <c r="B506" s="1">
        <v>803435</v>
      </c>
      <c r="C506" s="2" t="s">
        <v>543</v>
      </c>
      <c r="D506" s="3">
        <v>1.31</v>
      </c>
      <c r="E506" s="16">
        <f t="shared" si="22"/>
        <v>256760</v>
      </c>
      <c r="F506" s="7">
        <f t="shared" si="23"/>
        <v>124712</v>
      </c>
    </row>
    <row r="507" spans="1:6">
      <c r="A507" s="1" t="s">
        <v>573</v>
      </c>
      <c r="B507" s="1">
        <v>803440</v>
      </c>
      <c r="C507" s="2" t="s">
        <v>544</v>
      </c>
      <c r="D507" s="3">
        <v>2.62</v>
      </c>
      <c r="E507" s="16">
        <f t="shared" si="22"/>
        <v>513520</v>
      </c>
      <c r="F507" s="7">
        <f t="shared" si="23"/>
        <v>249424</v>
      </c>
    </row>
    <row r="508" spans="1:6">
      <c r="A508" s="1" t="s">
        <v>574</v>
      </c>
      <c r="B508" s="1">
        <v>803445</v>
      </c>
      <c r="C508" s="2" t="s">
        <v>545</v>
      </c>
      <c r="D508" s="3">
        <v>0.79</v>
      </c>
      <c r="E508" s="16">
        <f t="shared" si="22"/>
        <v>154840</v>
      </c>
      <c r="F508" s="7">
        <f t="shared" si="23"/>
        <v>75208</v>
      </c>
    </row>
    <row r="509" spans="1:6">
      <c r="A509" s="1" t="s">
        <v>575</v>
      </c>
      <c r="B509" s="1">
        <v>803450</v>
      </c>
      <c r="C509" s="8" t="s">
        <v>546</v>
      </c>
      <c r="D509" s="3">
        <v>2.62</v>
      </c>
      <c r="E509" s="16">
        <f t="shared" si="22"/>
        <v>513520</v>
      </c>
      <c r="F509" s="7">
        <f t="shared" si="23"/>
        <v>249424</v>
      </c>
    </row>
    <row r="510" spans="1:6">
      <c r="A510" s="1" t="s">
        <v>774</v>
      </c>
      <c r="B510" s="1">
        <v>803455</v>
      </c>
      <c r="C510" s="8" t="s">
        <v>547</v>
      </c>
      <c r="D510" s="3">
        <v>1.24</v>
      </c>
      <c r="E510" s="16">
        <f t="shared" si="22"/>
        <v>243040</v>
      </c>
      <c r="F510" s="7">
        <f t="shared" si="23"/>
        <v>118048</v>
      </c>
    </row>
    <row r="511" spans="1:6">
      <c r="A511" s="1" t="s">
        <v>576</v>
      </c>
      <c r="B511" s="1">
        <v>803460</v>
      </c>
      <c r="C511" s="2" t="s">
        <v>548</v>
      </c>
      <c r="D511" s="3">
        <v>6.57</v>
      </c>
      <c r="E511" s="16">
        <f t="shared" si="22"/>
        <v>1287720</v>
      </c>
      <c r="F511" s="7">
        <f t="shared" si="23"/>
        <v>625464</v>
      </c>
    </row>
    <row r="512" spans="1:6">
      <c r="A512" s="1" t="s">
        <v>577</v>
      </c>
      <c r="B512" s="1">
        <v>803465</v>
      </c>
      <c r="C512" s="2" t="s">
        <v>549</v>
      </c>
      <c r="D512" s="3">
        <v>52.54</v>
      </c>
      <c r="E512" s="16">
        <f t="shared" ref="E512:E562" si="24">D512*196000</f>
        <v>10297840</v>
      </c>
      <c r="F512" s="7">
        <f t="shared" ref="F512:F562" si="25">D512*95200</f>
        <v>5001808</v>
      </c>
    </row>
    <row r="513" spans="1:6">
      <c r="A513" s="1" t="s">
        <v>578</v>
      </c>
      <c r="B513" s="1">
        <v>803470</v>
      </c>
      <c r="C513" s="2" t="s">
        <v>550</v>
      </c>
      <c r="D513" s="3">
        <v>26.28</v>
      </c>
      <c r="E513" s="16">
        <f t="shared" si="24"/>
        <v>5150880</v>
      </c>
      <c r="F513" s="7">
        <f t="shared" si="25"/>
        <v>2501856</v>
      </c>
    </row>
    <row r="514" spans="1:6">
      <c r="A514" s="1" t="s">
        <v>579</v>
      </c>
      <c r="B514" s="1">
        <v>803475</v>
      </c>
      <c r="C514" s="8" t="s">
        <v>551</v>
      </c>
      <c r="D514" s="3">
        <v>15.77</v>
      </c>
      <c r="E514" s="16">
        <f t="shared" si="24"/>
        <v>3090920</v>
      </c>
      <c r="F514" s="7">
        <f t="shared" si="25"/>
        <v>1501304</v>
      </c>
    </row>
    <row r="515" spans="1:6">
      <c r="A515" s="1" t="s">
        <v>614</v>
      </c>
      <c r="B515" s="1">
        <v>803480</v>
      </c>
      <c r="C515" s="8" t="s">
        <v>582</v>
      </c>
      <c r="D515" s="3">
        <v>1.17</v>
      </c>
      <c r="E515" s="16">
        <f t="shared" si="24"/>
        <v>229320</v>
      </c>
      <c r="F515" s="7">
        <f t="shared" si="25"/>
        <v>111384</v>
      </c>
    </row>
    <row r="516" spans="1:6">
      <c r="A516" s="1" t="s">
        <v>615</v>
      </c>
      <c r="B516" s="1">
        <v>803485</v>
      </c>
      <c r="C516" s="8" t="s">
        <v>583</v>
      </c>
      <c r="D516" s="3">
        <v>1.17</v>
      </c>
      <c r="E516" s="16">
        <f t="shared" si="24"/>
        <v>229320</v>
      </c>
      <c r="F516" s="7">
        <f t="shared" si="25"/>
        <v>111384</v>
      </c>
    </row>
    <row r="517" spans="1:6">
      <c r="A517" s="1" t="s">
        <v>616</v>
      </c>
      <c r="B517" s="1">
        <v>803490</v>
      </c>
      <c r="C517" s="8" t="s">
        <v>584</v>
      </c>
      <c r="D517" s="3">
        <v>1.17</v>
      </c>
      <c r="E517" s="16">
        <f t="shared" si="24"/>
        <v>229320</v>
      </c>
      <c r="F517" s="7">
        <f t="shared" si="25"/>
        <v>111384</v>
      </c>
    </row>
    <row r="518" spans="1:6">
      <c r="A518" s="1" t="s">
        <v>775</v>
      </c>
      <c r="B518" s="1">
        <v>803492</v>
      </c>
      <c r="C518" s="2" t="s">
        <v>585</v>
      </c>
      <c r="D518" s="3">
        <v>1.3</v>
      </c>
      <c r="E518" s="16">
        <f t="shared" si="24"/>
        <v>254800</v>
      </c>
      <c r="F518" s="7">
        <f t="shared" si="25"/>
        <v>123760</v>
      </c>
    </row>
    <row r="519" spans="1:6">
      <c r="A519" s="1" t="s">
        <v>776</v>
      </c>
      <c r="B519" s="1">
        <v>803493</v>
      </c>
      <c r="C519" s="2" t="s">
        <v>586</v>
      </c>
      <c r="D519" s="3">
        <v>2.1</v>
      </c>
      <c r="E519" s="16">
        <f t="shared" si="24"/>
        <v>411600</v>
      </c>
      <c r="F519" s="7">
        <f t="shared" si="25"/>
        <v>199920</v>
      </c>
    </row>
    <row r="520" spans="1:6">
      <c r="A520" s="1" t="s">
        <v>617</v>
      </c>
      <c r="B520" s="1">
        <v>803495</v>
      </c>
      <c r="C520" s="8" t="s">
        <v>587</v>
      </c>
      <c r="D520" s="3">
        <v>1.28</v>
      </c>
      <c r="E520" s="16">
        <f t="shared" si="24"/>
        <v>250880</v>
      </c>
      <c r="F520" s="7">
        <f t="shared" si="25"/>
        <v>121856</v>
      </c>
    </row>
    <row r="521" spans="1:6">
      <c r="A521" s="1" t="s">
        <v>618</v>
      </c>
      <c r="B521" s="1">
        <v>803500</v>
      </c>
      <c r="C521" s="8" t="s">
        <v>588</v>
      </c>
      <c r="D521" s="3">
        <v>2.2799999999999998</v>
      </c>
      <c r="E521" s="16">
        <f t="shared" si="24"/>
        <v>446879.99999999994</v>
      </c>
      <c r="F521" s="7">
        <f t="shared" si="25"/>
        <v>217055.99999999997</v>
      </c>
    </row>
    <row r="522" spans="1:6">
      <c r="A522" s="1" t="s">
        <v>619</v>
      </c>
      <c r="B522" s="1">
        <v>803505</v>
      </c>
      <c r="C522" s="2" t="s">
        <v>589</v>
      </c>
      <c r="D522" s="3">
        <v>1.26</v>
      </c>
      <c r="E522" s="16">
        <f t="shared" si="24"/>
        <v>246960</v>
      </c>
      <c r="F522" s="7">
        <f t="shared" si="25"/>
        <v>119952</v>
      </c>
    </row>
    <row r="523" spans="1:6">
      <c r="A523" s="1" t="s">
        <v>620</v>
      </c>
      <c r="B523" s="1">
        <v>803510</v>
      </c>
      <c r="C523" s="8" t="s">
        <v>590</v>
      </c>
      <c r="D523" s="3">
        <v>8</v>
      </c>
      <c r="E523" s="16">
        <f t="shared" si="24"/>
        <v>1568000</v>
      </c>
      <c r="F523" s="7">
        <f t="shared" si="25"/>
        <v>761600</v>
      </c>
    </row>
    <row r="524" spans="1:6">
      <c r="A524" s="1" t="s">
        <v>621</v>
      </c>
      <c r="B524" s="1">
        <v>803515</v>
      </c>
      <c r="C524" s="8" t="s">
        <v>591</v>
      </c>
      <c r="D524" s="3">
        <v>2.29</v>
      </c>
      <c r="E524" s="16">
        <f t="shared" si="24"/>
        <v>448840</v>
      </c>
      <c r="F524" s="7">
        <f t="shared" si="25"/>
        <v>218008</v>
      </c>
    </row>
    <row r="525" spans="1:6">
      <c r="A525" s="1" t="s">
        <v>622</v>
      </c>
      <c r="B525" s="1">
        <v>803520</v>
      </c>
      <c r="C525" s="8" t="s">
        <v>592</v>
      </c>
      <c r="D525" s="3">
        <v>1.37</v>
      </c>
      <c r="E525" s="16">
        <f t="shared" si="24"/>
        <v>268520</v>
      </c>
      <c r="F525" s="7">
        <f t="shared" si="25"/>
        <v>130424.00000000001</v>
      </c>
    </row>
    <row r="526" spans="1:6">
      <c r="A526" s="1" t="s">
        <v>623</v>
      </c>
      <c r="B526" s="1">
        <v>803525</v>
      </c>
      <c r="C526" s="2" t="s">
        <v>593</v>
      </c>
      <c r="D526" s="3">
        <v>4.1100000000000003</v>
      </c>
      <c r="E526" s="16">
        <f t="shared" si="24"/>
        <v>805560.00000000012</v>
      </c>
      <c r="F526" s="7">
        <f t="shared" si="25"/>
        <v>391272.00000000006</v>
      </c>
    </row>
    <row r="527" spans="1:6">
      <c r="A527" s="4" t="s">
        <v>624</v>
      </c>
      <c r="B527" s="4">
        <v>803530</v>
      </c>
      <c r="C527" s="5" t="s">
        <v>646</v>
      </c>
      <c r="D527" s="6">
        <v>9.14</v>
      </c>
      <c r="E527" s="16">
        <f t="shared" si="24"/>
        <v>1791440</v>
      </c>
      <c r="F527" s="7">
        <f t="shared" si="25"/>
        <v>870128</v>
      </c>
    </row>
    <row r="528" spans="1:6">
      <c r="A528" s="1" t="s">
        <v>625</v>
      </c>
      <c r="B528" s="1">
        <v>803535</v>
      </c>
      <c r="C528" s="2" t="s">
        <v>594</v>
      </c>
      <c r="D528" s="3">
        <v>6.86</v>
      </c>
      <c r="E528" s="16">
        <f t="shared" si="24"/>
        <v>1344560</v>
      </c>
      <c r="F528" s="7">
        <f t="shared" si="25"/>
        <v>653072</v>
      </c>
    </row>
    <row r="529" spans="1:6">
      <c r="A529" s="1" t="s">
        <v>626</v>
      </c>
      <c r="B529" s="1">
        <v>803540</v>
      </c>
      <c r="C529" s="2" t="s">
        <v>595</v>
      </c>
      <c r="D529" s="3">
        <v>6.86</v>
      </c>
      <c r="E529" s="16">
        <f t="shared" si="24"/>
        <v>1344560</v>
      </c>
      <c r="F529" s="7">
        <f t="shared" si="25"/>
        <v>653072</v>
      </c>
    </row>
    <row r="530" spans="1:6">
      <c r="A530" s="1" t="s">
        <v>627</v>
      </c>
      <c r="B530" s="1">
        <v>803545</v>
      </c>
      <c r="C530" s="8" t="s">
        <v>596</v>
      </c>
      <c r="D530" s="3">
        <v>1.37</v>
      </c>
      <c r="E530" s="16">
        <f t="shared" si="24"/>
        <v>268520</v>
      </c>
      <c r="F530" s="7">
        <f t="shared" si="25"/>
        <v>130424.00000000001</v>
      </c>
    </row>
    <row r="531" spans="1:6">
      <c r="A531" s="1" t="s">
        <v>628</v>
      </c>
      <c r="B531" s="1">
        <v>803550</v>
      </c>
      <c r="C531" s="8" t="s">
        <v>597</v>
      </c>
      <c r="D531" s="3">
        <v>2.15</v>
      </c>
      <c r="E531" s="16">
        <f t="shared" si="24"/>
        <v>421400</v>
      </c>
      <c r="F531" s="7">
        <f t="shared" si="25"/>
        <v>204680</v>
      </c>
    </row>
    <row r="532" spans="1:6">
      <c r="A532" s="1" t="s">
        <v>629</v>
      </c>
      <c r="B532" s="1">
        <v>803555</v>
      </c>
      <c r="C532" s="2" t="s">
        <v>598</v>
      </c>
      <c r="D532" s="3">
        <v>1.43</v>
      </c>
      <c r="E532" s="16">
        <f t="shared" si="24"/>
        <v>280280</v>
      </c>
      <c r="F532" s="7">
        <f t="shared" si="25"/>
        <v>136136</v>
      </c>
    </row>
    <row r="533" spans="1:6">
      <c r="A533" s="1" t="s">
        <v>630</v>
      </c>
      <c r="B533" s="1">
        <v>803560</v>
      </c>
      <c r="C533" s="8" t="s">
        <v>599</v>
      </c>
      <c r="D533" s="3">
        <v>2</v>
      </c>
      <c r="E533" s="16">
        <f t="shared" si="24"/>
        <v>392000</v>
      </c>
      <c r="F533" s="7">
        <f t="shared" si="25"/>
        <v>190400</v>
      </c>
    </row>
    <row r="534" spans="1:6">
      <c r="A534" s="1" t="s">
        <v>631</v>
      </c>
      <c r="B534" s="1">
        <v>803565</v>
      </c>
      <c r="C534" s="8" t="s">
        <v>600</v>
      </c>
      <c r="D534" s="3">
        <v>1.1399999999999999</v>
      </c>
      <c r="E534" s="16">
        <f t="shared" si="24"/>
        <v>223439.99999999997</v>
      </c>
      <c r="F534" s="7">
        <f t="shared" si="25"/>
        <v>108527.99999999999</v>
      </c>
    </row>
    <row r="535" spans="1:6">
      <c r="A535" s="1" t="s">
        <v>632</v>
      </c>
      <c r="B535" s="1">
        <v>803570</v>
      </c>
      <c r="C535" s="2" t="s">
        <v>601</v>
      </c>
      <c r="D535" s="3">
        <v>2.86</v>
      </c>
      <c r="E535" s="16">
        <f t="shared" si="24"/>
        <v>560560</v>
      </c>
      <c r="F535" s="7">
        <f t="shared" si="25"/>
        <v>272272</v>
      </c>
    </row>
    <row r="536" spans="1:6">
      <c r="A536" s="1" t="s">
        <v>633</v>
      </c>
      <c r="B536" s="1">
        <v>803575</v>
      </c>
      <c r="C536" s="8" t="s">
        <v>602</v>
      </c>
      <c r="D536" s="3">
        <v>28.58</v>
      </c>
      <c r="E536" s="16">
        <f t="shared" si="24"/>
        <v>5601680</v>
      </c>
      <c r="F536" s="7">
        <f t="shared" si="25"/>
        <v>2720816</v>
      </c>
    </row>
    <row r="537" spans="1:6">
      <c r="A537" s="1" t="s">
        <v>645</v>
      </c>
      <c r="B537" s="1">
        <v>803580</v>
      </c>
      <c r="C537" s="8" t="s">
        <v>603</v>
      </c>
      <c r="D537" s="3">
        <v>17.149999999999999</v>
      </c>
      <c r="E537" s="16">
        <f t="shared" si="24"/>
        <v>3361399.9999999995</v>
      </c>
      <c r="F537" s="7">
        <f t="shared" si="25"/>
        <v>1632679.9999999998</v>
      </c>
    </row>
    <row r="538" spans="1:6">
      <c r="A538" s="1" t="s">
        <v>634</v>
      </c>
      <c r="B538" s="1">
        <v>803585</v>
      </c>
      <c r="C538" s="8" t="s">
        <v>604</v>
      </c>
      <c r="D538" s="3">
        <v>2.1</v>
      </c>
      <c r="E538" s="16">
        <f t="shared" si="24"/>
        <v>411600</v>
      </c>
      <c r="F538" s="7">
        <f t="shared" si="25"/>
        <v>199920</v>
      </c>
    </row>
    <row r="539" spans="1:6">
      <c r="A539" s="1" t="s">
        <v>635</v>
      </c>
      <c r="B539" s="1">
        <v>803590</v>
      </c>
      <c r="C539" s="8" t="s">
        <v>605</v>
      </c>
      <c r="D539" s="3">
        <v>2.1</v>
      </c>
      <c r="E539" s="16">
        <f t="shared" si="24"/>
        <v>411600</v>
      </c>
      <c r="F539" s="7">
        <f t="shared" si="25"/>
        <v>199920</v>
      </c>
    </row>
    <row r="540" spans="1:6">
      <c r="A540" s="1" t="s">
        <v>636</v>
      </c>
      <c r="B540" s="1">
        <v>803595</v>
      </c>
      <c r="C540" s="8" t="s">
        <v>606</v>
      </c>
      <c r="D540" s="3">
        <v>2.1</v>
      </c>
      <c r="E540" s="16">
        <f t="shared" si="24"/>
        <v>411600</v>
      </c>
      <c r="F540" s="7">
        <f t="shared" si="25"/>
        <v>199920</v>
      </c>
    </row>
    <row r="541" spans="1:6">
      <c r="A541" s="1" t="s">
        <v>637</v>
      </c>
      <c r="B541" s="1">
        <v>803600</v>
      </c>
      <c r="C541" s="8" t="s">
        <v>607</v>
      </c>
      <c r="D541" s="3">
        <v>1.1399999999999999</v>
      </c>
      <c r="E541" s="16">
        <f t="shared" si="24"/>
        <v>223439.99999999997</v>
      </c>
      <c r="F541" s="7">
        <f t="shared" si="25"/>
        <v>108527.99999999999</v>
      </c>
    </row>
    <row r="542" spans="1:6">
      <c r="A542" s="1" t="s">
        <v>638</v>
      </c>
      <c r="B542" s="1">
        <v>803605</v>
      </c>
      <c r="C542" s="2" t="s">
        <v>608</v>
      </c>
      <c r="D542" s="3">
        <v>4.58</v>
      </c>
      <c r="E542" s="16">
        <f t="shared" si="24"/>
        <v>897680</v>
      </c>
      <c r="F542" s="7">
        <f t="shared" si="25"/>
        <v>436016</v>
      </c>
    </row>
    <row r="543" spans="1:6">
      <c r="A543" s="4" t="s">
        <v>639</v>
      </c>
      <c r="B543" s="4">
        <v>803610</v>
      </c>
      <c r="C543" s="10" t="s">
        <v>609</v>
      </c>
      <c r="D543" s="6">
        <v>3.57</v>
      </c>
      <c r="E543" s="16">
        <f t="shared" si="24"/>
        <v>699720</v>
      </c>
      <c r="F543" s="7">
        <f t="shared" si="25"/>
        <v>339864</v>
      </c>
    </row>
    <row r="544" spans="1:6">
      <c r="A544" s="1" t="s">
        <v>640</v>
      </c>
      <c r="B544" s="1">
        <v>803615</v>
      </c>
      <c r="C544" s="8" t="s">
        <v>610</v>
      </c>
      <c r="D544" s="3">
        <v>2.86</v>
      </c>
      <c r="E544" s="16">
        <f t="shared" si="24"/>
        <v>560560</v>
      </c>
      <c r="F544" s="7">
        <f t="shared" si="25"/>
        <v>272272</v>
      </c>
    </row>
    <row r="545" spans="1:6">
      <c r="A545" s="1" t="s">
        <v>641</v>
      </c>
      <c r="B545" s="1">
        <v>803620</v>
      </c>
      <c r="C545" s="8" t="s">
        <v>611</v>
      </c>
      <c r="D545" s="3">
        <v>2.95</v>
      </c>
      <c r="E545" s="16">
        <f t="shared" si="24"/>
        <v>578200</v>
      </c>
      <c r="F545" s="7">
        <f t="shared" si="25"/>
        <v>280840</v>
      </c>
    </row>
    <row r="546" spans="1:6">
      <c r="A546" s="4" t="s">
        <v>642</v>
      </c>
      <c r="B546" s="4">
        <v>803625</v>
      </c>
      <c r="C546" s="5" t="s">
        <v>647</v>
      </c>
      <c r="D546" s="6">
        <v>1.56</v>
      </c>
      <c r="E546" s="16">
        <f t="shared" si="24"/>
        <v>305760</v>
      </c>
      <c r="F546" s="7">
        <f t="shared" si="25"/>
        <v>148512</v>
      </c>
    </row>
    <row r="547" spans="1:6">
      <c r="A547" s="1" t="s">
        <v>643</v>
      </c>
      <c r="B547" s="1">
        <v>803630</v>
      </c>
      <c r="C547" s="2" t="s">
        <v>612</v>
      </c>
      <c r="D547" s="3">
        <v>1.85</v>
      </c>
      <c r="E547" s="16">
        <f t="shared" si="24"/>
        <v>362600</v>
      </c>
      <c r="F547" s="7">
        <f t="shared" si="25"/>
        <v>176120</v>
      </c>
    </row>
    <row r="548" spans="1:6">
      <c r="A548" s="1" t="s">
        <v>644</v>
      </c>
      <c r="B548" s="1">
        <v>803635</v>
      </c>
      <c r="C548" s="2" t="s">
        <v>613</v>
      </c>
      <c r="D548" s="3">
        <v>4.4400000000000004</v>
      </c>
      <c r="E548" s="16">
        <f>D548*196000</f>
        <v>870240.00000000012</v>
      </c>
      <c r="F548" s="7">
        <f>D548*95200</f>
        <v>422688.00000000006</v>
      </c>
    </row>
    <row r="549" spans="1:6">
      <c r="A549" s="1" t="s">
        <v>660</v>
      </c>
      <c r="B549" s="1">
        <v>803640</v>
      </c>
      <c r="C549" s="2" t="s">
        <v>648</v>
      </c>
      <c r="D549" s="3">
        <v>7.41</v>
      </c>
      <c r="E549" s="16">
        <f t="shared" si="24"/>
        <v>1452360</v>
      </c>
      <c r="F549" s="7">
        <f t="shared" si="25"/>
        <v>705432</v>
      </c>
    </row>
    <row r="550" spans="1:6">
      <c r="A550" s="1" t="s">
        <v>661</v>
      </c>
      <c r="B550" s="1">
        <v>803645</v>
      </c>
      <c r="C550" s="2" t="s">
        <v>649</v>
      </c>
      <c r="D550" s="3">
        <v>5.92</v>
      </c>
      <c r="E550" s="16">
        <f t="shared" si="24"/>
        <v>1160320</v>
      </c>
      <c r="F550" s="7">
        <f t="shared" si="25"/>
        <v>563584</v>
      </c>
    </row>
    <row r="551" spans="1:6">
      <c r="A551" s="1" t="s">
        <v>662</v>
      </c>
      <c r="B551" s="1">
        <v>803650</v>
      </c>
      <c r="C551" s="2" t="s">
        <v>650</v>
      </c>
      <c r="D551" s="3">
        <v>4.1399999999999997</v>
      </c>
      <c r="E551" s="16">
        <f t="shared" si="24"/>
        <v>811439.99999999988</v>
      </c>
      <c r="F551" s="7">
        <f t="shared" si="25"/>
        <v>394127.99999999994</v>
      </c>
    </row>
    <row r="552" spans="1:6">
      <c r="A552" s="1" t="s">
        <v>663</v>
      </c>
      <c r="B552" s="1">
        <v>803655</v>
      </c>
      <c r="C552" s="2" t="s">
        <v>669</v>
      </c>
      <c r="D552" s="3">
        <v>7.41</v>
      </c>
      <c r="E552" s="16">
        <f t="shared" si="24"/>
        <v>1452360</v>
      </c>
      <c r="F552" s="7">
        <f t="shared" si="25"/>
        <v>705432</v>
      </c>
    </row>
    <row r="553" spans="1:6">
      <c r="A553" s="1" t="s">
        <v>664</v>
      </c>
      <c r="B553" s="1">
        <v>803660</v>
      </c>
      <c r="C553" s="2" t="s">
        <v>651</v>
      </c>
      <c r="D553" s="3">
        <v>10.36</v>
      </c>
      <c r="E553" s="16">
        <f t="shared" si="24"/>
        <v>2030560</v>
      </c>
      <c r="F553" s="7">
        <f t="shared" si="25"/>
        <v>986272</v>
      </c>
    </row>
    <row r="554" spans="1:6">
      <c r="A554" s="1" t="s">
        <v>665</v>
      </c>
      <c r="B554" s="1">
        <v>803665</v>
      </c>
      <c r="C554" s="8" t="s">
        <v>652</v>
      </c>
      <c r="D554" s="3">
        <v>5.04</v>
      </c>
      <c r="E554" s="16">
        <f t="shared" si="24"/>
        <v>987840</v>
      </c>
      <c r="F554" s="7">
        <f t="shared" si="25"/>
        <v>479808</v>
      </c>
    </row>
    <row r="555" spans="1:6">
      <c r="A555" s="1" t="s">
        <v>666</v>
      </c>
      <c r="B555" s="1">
        <v>803670</v>
      </c>
      <c r="C555" s="2" t="s">
        <v>653</v>
      </c>
      <c r="D555" s="3">
        <v>6.66</v>
      </c>
      <c r="E555" s="16">
        <f t="shared" si="24"/>
        <v>1305360</v>
      </c>
      <c r="F555" s="7">
        <f t="shared" si="25"/>
        <v>634032</v>
      </c>
    </row>
    <row r="556" spans="1:6">
      <c r="A556" s="1" t="s">
        <v>667</v>
      </c>
      <c r="B556" s="1">
        <v>803675</v>
      </c>
      <c r="C556" s="8" t="s">
        <v>670</v>
      </c>
      <c r="D556" s="3">
        <v>2.58</v>
      </c>
      <c r="E556" s="16">
        <f t="shared" si="24"/>
        <v>505680</v>
      </c>
      <c r="F556" s="7">
        <f t="shared" si="25"/>
        <v>245616</v>
      </c>
    </row>
    <row r="557" spans="1:6">
      <c r="A557" s="1" t="s">
        <v>668</v>
      </c>
      <c r="B557" s="1">
        <v>803680</v>
      </c>
      <c r="C557" s="2" t="s">
        <v>654</v>
      </c>
      <c r="D557" s="3">
        <v>0.56000000000000005</v>
      </c>
      <c r="E557" s="16">
        <f t="shared" si="24"/>
        <v>109760.00000000001</v>
      </c>
      <c r="F557" s="7">
        <f t="shared" si="25"/>
        <v>53312.000000000007</v>
      </c>
    </row>
    <row r="558" spans="1:6">
      <c r="A558" s="1" t="s">
        <v>777</v>
      </c>
      <c r="B558" s="1">
        <v>803682</v>
      </c>
      <c r="C558" s="2" t="s">
        <v>655</v>
      </c>
      <c r="D558" s="3">
        <v>18</v>
      </c>
      <c r="E558" s="16">
        <f t="shared" si="24"/>
        <v>3528000</v>
      </c>
      <c r="F558" s="7">
        <f t="shared" si="25"/>
        <v>1713600</v>
      </c>
    </row>
    <row r="559" spans="1:6">
      <c r="A559" s="1" t="s">
        <v>778</v>
      </c>
      <c r="B559" s="1">
        <v>803684</v>
      </c>
      <c r="C559" s="2" t="s">
        <v>656</v>
      </c>
      <c r="D559" s="3">
        <v>17</v>
      </c>
      <c r="E559" s="16">
        <f t="shared" si="24"/>
        <v>3332000</v>
      </c>
      <c r="F559" s="7">
        <f t="shared" si="25"/>
        <v>1618400</v>
      </c>
    </row>
    <row r="560" spans="1:6">
      <c r="A560" s="1" t="s">
        <v>779</v>
      </c>
      <c r="B560" s="1">
        <v>803686</v>
      </c>
      <c r="C560" s="2" t="s">
        <v>657</v>
      </c>
      <c r="D560" s="3">
        <v>16</v>
      </c>
      <c r="E560" s="16">
        <f t="shared" si="24"/>
        <v>3136000</v>
      </c>
      <c r="F560" s="7">
        <f t="shared" si="25"/>
        <v>1523200</v>
      </c>
    </row>
    <row r="561" spans="1:6">
      <c r="A561" s="1" t="s">
        <v>780</v>
      </c>
      <c r="B561" s="1">
        <v>803696</v>
      </c>
      <c r="C561" s="2" t="s">
        <v>658</v>
      </c>
      <c r="D561" s="3">
        <v>6</v>
      </c>
      <c r="E561" s="16">
        <f t="shared" si="24"/>
        <v>1176000</v>
      </c>
      <c r="F561" s="7">
        <f t="shared" si="25"/>
        <v>571200</v>
      </c>
    </row>
    <row r="562" spans="1:6">
      <c r="A562" s="1" t="s">
        <v>781</v>
      </c>
      <c r="B562" s="1">
        <v>803697</v>
      </c>
      <c r="C562" s="2" t="s">
        <v>671</v>
      </c>
      <c r="D562" s="3">
        <v>20</v>
      </c>
      <c r="E562" s="16">
        <f t="shared" si="24"/>
        <v>3920000</v>
      </c>
      <c r="F562" s="7">
        <f t="shared" si="25"/>
        <v>1904000</v>
      </c>
    </row>
    <row r="563" spans="1:6">
      <c r="A563" s="1" t="s">
        <v>782</v>
      </c>
      <c r="B563" s="1">
        <v>803698</v>
      </c>
      <c r="C563" s="2" t="s">
        <v>659</v>
      </c>
      <c r="D563" s="3">
        <v>12</v>
      </c>
      <c r="E563" s="16">
        <f>D563*196000</f>
        <v>2352000</v>
      </c>
      <c r="F563" s="7">
        <f>D563*95200</f>
        <v>1142400</v>
      </c>
    </row>
    <row r="564" spans="1:6" ht="22.5" customHeight="1">
      <c r="A564" s="22" t="s">
        <v>672</v>
      </c>
      <c r="B564" s="23"/>
      <c r="C564" s="23"/>
      <c r="D564" s="23"/>
      <c r="E564" s="23"/>
      <c r="F564" s="24"/>
    </row>
    <row r="565" spans="1:6">
      <c r="A565" s="1">
        <v>549</v>
      </c>
      <c r="B565" s="1">
        <v>804000</v>
      </c>
      <c r="C565" s="2" t="s">
        <v>673</v>
      </c>
      <c r="D565" s="3">
        <v>0.42</v>
      </c>
      <c r="E565" s="16">
        <f>D565*196000</f>
        <v>82320</v>
      </c>
      <c r="F565" s="7">
        <f>D565*95200</f>
        <v>39984</v>
      </c>
    </row>
    <row r="566" spans="1:6">
      <c r="A566" s="1">
        <v>550</v>
      </c>
      <c r="B566" s="1">
        <v>804005</v>
      </c>
      <c r="C566" s="2" t="s">
        <v>674</v>
      </c>
      <c r="D566" s="3">
        <v>0.89</v>
      </c>
      <c r="E566" s="16">
        <f t="shared" ref="E566:E601" si="26">D566*196000</f>
        <v>174440</v>
      </c>
      <c r="F566" s="7">
        <f t="shared" ref="F566:F601" si="27">D566*95200</f>
        <v>84728</v>
      </c>
    </row>
    <row r="567" spans="1:6">
      <c r="A567" s="1">
        <v>551</v>
      </c>
      <c r="B567" s="1">
        <v>804010</v>
      </c>
      <c r="C567" s="2" t="s">
        <v>675</v>
      </c>
      <c r="D567" s="3">
        <v>1.07</v>
      </c>
      <c r="E567" s="16">
        <f t="shared" si="26"/>
        <v>209720</v>
      </c>
      <c r="F567" s="7">
        <f t="shared" si="27"/>
        <v>101864</v>
      </c>
    </row>
    <row r="568" spans="1:6">
      <c r="A568" s="1">
        <v>552</v>
      </c>
      <c r="B568" s="1">
        <v>804015</v>
      </c>
      <c r="C568" s="2" t="s">
        <v>676</v>
      </c>
      <c r="D568" s="3">
        <v>0.89</v>
      </c>
      <c r="E568" s="16">
        <f t="shared" si="26"/>
        <v>174440</v>
      </c>
      <c r="F568" s="7">
        <f t="shared" si="27"/>
        <v>84728</v>
      </c>
    </row>
    <row r="569" spans="1:6">
      <c r="A569" s="1">
        <v>553</v>
      </c>
      <c r="B569" s="1">
        <v>804020</v>
      </c>
      <c r="C569" s="2" t="s">
        <v>677</v>
      </c>
      <c r="D569" s="3">
        <v>0.95</v>
      </c>
      <c r="E569" s="16">
        <f t="shared" si="26"/>
        <v>186200</v>
      </c>
      <c r="F569" s="7">
        <f t="shared" si="27"/>
        <v>90440</v>
      </c>
    </row>
    <row r="570" spans="1:6">
      <c r="A570" s="1">
        <v>554</v>
      </c>
      <c r="B570" s="1">
        <v>804025</v>
      </c>
      <c r="C570" s="2" t="s">
        <v>678</v>
      </c>
      <c r="D570" s="3">
        <v>0.23</v>
      </c>
      <c r="E570" s="16">
        <f t="shared" si="26"/>
        <v>45080</v>
      </c>
      <c r="F570" s="7">
        <f t="shared" si="27"/>
        <v>21896</v>
      </c>
    </row>
    <row r="571" spans="1:6">
      <c r="A571" s="1">
        <v>555</v>
      </c>
      <c r="B571" s="1">
        <v>804030</v>
      </c>
      <c r="C571" s="2" t="s">
        <v>679</v>
      </c>
      <c r="D571" s="3">
        <v>1.04</v>
      </c>
      <c r="E571" s="16">
        <f t="shared" si="26"/>
        <v>203840</v>
      </c>
      <c r="F571" s="7">
        <f t="shared" si="27"/>
        <v>99008</v>
      </c>
    </row>
    <row r="572" spans="1:6">
      <c r="A572" s="1">
        <v>556</v>
      </c>
      <c r="B572" s="1">
        <v>804035</v>
      </c>
      <c r="C572" s="2" t="s">
        <v>680</v>
      </c>
      <c r="D572" s="3">
        <v>0.46</v>
      </c>
      <c r="E572" s="16">
        <f t="shared" si="26"/>
        <v>90160</v>
      </c>
      <c r="F572" s="7">
        <f t="shared" si="27"/>
        <v>43792</v>
      </c>
    </row>
    <row r="573" spans="1:6">
      <c r="A573" s="1">
        <v>557</v>
      </c>
      <c r="B573" s="1">
        <v>804040</v>
      </c>
      <c r="C573" s="2" t="s">
        <v>681</v>
      </c>
      <c r="D573" s="3">
        <v>0.46</v>
      </c>
      <c r="E573" s="16">
        <f t="shared" si="26"/>
        <v>90160</v>
      </c>
      <c r="F573" s="7">
        <f t="shared" si="27"/>
        <v>43792</v>
      </c>
    </row>
    <row r="574" spans="1:6">
      <c r="A574" s="1">
        <v>558</v>
      </c>
      <c r="B574" s="1">
        <v>804045</v>
      </c>
      <c r="C574" s="2" t="s">
        <v>682</v>
      </c>
      <c r="D574" s="3">
        <v>0.48</v>
      </c>
      <c r="E574" s="16">
        <f t="shared" si="26"/>
        <v>94080</v>
      </c>
      <c r="F574" s="7">
        <f t="shared" si="27"/>
        <v>45696</v>
      </c>
    </row>
    <row r="575" spans="1:6">
      <c r="A575" s="1">
        <v>559</v>
      </c>
      <c r="B575" s="1">
        <v>804050</v>
      </c>
      <c r="C575" s="2" t="s">
        <v>683</v>
      </c>
      <c r="D575" s="3">
        <v>0.14000000000000001</v>
      </c>
      <c r="E575" s="16">
        <f t="shared" si="26"/>
        <v>27440.000000000004</v>
      </c>
      <c r="F575" s="7">
        <f t="shared" si="27"/>
        <v>13328.000000000002</v>
      </c>
    </row>
    <row r="576" spans="1:6" ht="42">
      <c r="A576" s="4">
        <v>560</v>
      </c>
      <c r="B576" s="4">
        <v>804055</v>
      </c>
      <c r="C576" s="5" t="s">
        <v>684</v>
      </c>
      <c r="D576" s="6">
        <v>0.87</v>
      </c>
      <c r="E576" s="16">
        <f t="shared" si="26"/>
        <v>170520</v>
      </c>
      <c r="F576" s="7">
        <f t="shared" si="27"/>
        <v>82824</v>
      </c>
    </row>
    <row r="577" spans="1:6">
      <c r="A577" s="1">
        <v>561</v>
      </c>
      <c r="B577" s="1">
        <v>804060</v>
      </c>
      <c r="C577" s="2" t="s">
        <v>685</v>
      </c>
      <c r="D577" s="3">
        <v>0.69</v>
      </c>
      <c r="E577" s="16">
        <f t="shared" si="26"/>
        <v>135240</v>
      </c>
      <c r="F577" s="7">
        <f t="shared" si="27"/>
        <v>65688</v>
      </c>
    </row>
    <row r="578" spans="1:6">
      <c r="A578" s="1">
        <v>562</v>
      </c>
      <c r="B578" s="1">
        <v>804065</v>
      </c>
      <c r="C578" s="2" t="s">
        <v>686</v>
      </c>
      <c r="D578" s="3">
        <v>0.71</v>
      </c>
      <c r="E578" s="16">
        <f t="shared" si="26"/>
        <v>139160</v>
      </c>
      <c r="F578" s="7">
        <f t="shared" si="27"/>
        <v>67592</v>
      </c>
    </row>
    <row r="579" spans="1:6">
      <c r="A579" s="1">
        <v>563</v>
      </c>
      <c r="B579" s="1">
        <v>804070</v>
      </c>
      <c r="C579" s="2" t="s">
        <v>687</v>
      </c>
      <c r="D579" s="3">
        <v>0.71</v>
      </c>
      <c r="E579" s="16">
        <f t="shared" si="26"/>
        <v>139160</v>
      </c>
      <c r="F579" s="7">
        <f t="shared" si="27"/>
        <v>67592</v>
      </c>
    </row>
    <row r="580" spans="1:6">
      <c r="A580" s="1">
        <v>564</v>
      </c>
      <c r="B580" s="1">
        <v>804075</v>
      </c>
      <c r="C580" s="2" t="s">
        <v>688</v>
      </c>
      <c r="D580" s="3">
        <v>2.2200000000000002</v>
      </c>
      <c r="E580" s="16">
        <f t="shared" si="26"/>
        <v>435120.00000000006</v>
      </c>
      <c r="F580" s="7">
        <f t="shared" si="27"/>
        <v>211344.00000000003</v>
      </c>
    </row>
    <row r="581" spans="1:6" ht="42">
      <c r="A581" s="4">
        <v>565</v>
      </c>
      <c r="B581" s="4">
        <v>804080</v>
      </c>
      <c r="C581" s="5" t="s">
        <v>689</v>
      </c>
      <c r="D581" s="6">
        <v>6.38</v>
      </c>
      <c r="E581" s="16">
        <f t="shared" si="26"/>
        <v>1250480</v>
      </c>
      <c r="F581" s="7">
        <f t="shared" si="27"/>
        <v>607376</v>
      </c>
    </row>
    <row r="582" spans="1:6">
      <c r="A582" s="1">
        <v>566</v>
      </c>
      <c r="B582" s="1">
        <v>804085</v>
      </c>
      <c r="C582" s="2" t="s">
        <v>690</v>
      </c>
      <c r="D582" s="3">
        <v>4.88</v>
      </c>
      <c r="E582" s="16">
        <f t="shared" si="26"/>
        <v>956480</v>
      </c>
      <c r="F582" s="7">
        <f t="shared" si="27"/>
        <v>464576</v>
      </c>
    </row>
    <row r="583" spans="1:6">
      <c r="A583" s="1">
        <v>567</v>
      </c>
      <c r="B583" s="1">
        <v>804090</v>
      </c>
      <c r="C583" s="2" t="s">
        <v>691</v>
      </c>
      <c r="D583" s="3">
        <v>0.24</v>
      </c>
      <c r="E583" s="16">
        <f t="shared" si="26"/>
        <v>47040</v>
      </c>
      <c r="F583" s="7">
        <f t="shared" si="27"/>
        <v>22848</v>
      </c>
    </row>
    <row r="584" spans="1:6">
      <c r="A584" s="1">
        <v>568</v>
      </c>
      <c r="B584" s="1">
        <v>804095</v>
      </c>
      <c r="C584" s="2" t="s">
        <v>692</v>
      </c>
      <c r="D584" s="3">
        <v>0.77</v>
      </c>
      <c r="E584" s="16">
        <f t="shared" si="26"/>
        <v>150920</v>
      </c>
      <c r="F584" s="7">
        <f t="shared" si="27"/>
        <v>73304</v>
      </c>
    </row>
    <row r="585" spans="1:6" ht="42">
      <c r="A585" s="1">
        <v>569</v>
      </c>
      <c r="B585" s="1">
        <v>804100</v>
      </c>
      <c r="C585" s="2" t="s">
        <v>693</v>
      </c>
      <c r="D585" s="3">
        <v>0.24</v>
      </c>
      <c r="E585" s="16">
        <f t="shared" si="26"/>
        <v>47040</v>
      </c>
      <c r="F585" s="7">
        <f t="shared" si="27"/>
        <v>22848</v>
      </c>
    </row>
    <row r="586" spans="1:6">
      <c r="A586" s="1">
        <v>570</v>
      </c>
      <c r="B586" s="1">
        <v>804105</v>
      </c>
      <c r="C586" s="2" t="s">
        <v>694</v>
      </c>
      <c r="D586" s="3">
        <v>0.18</v>
      </c>
      <c r="E586" s="16">
        <f t="shared" si="26"/>
        <v>35280</v>
      </c>
      <c r="F586" s="7">
        <f t="shared" si="27"/>
        <v>17136</v>
      </c>
    </row>
    <row r="587" spans="1:6">
      <c r="A587" s="1">
        <v>571</v>
      </c>
      <c r="B587" s="1">
        <v>804110</v>
      </c>
      <c r="C587" s="2" t="s">
        <v>695</v>
      </c>
      <c r="D587" s="3">
        <v>0.16</v>
      </c>
      <c r="E587" s="16">
        <f t="shared" si="26"/>
        <v>31360</v>
      </c>
      <c r="F587" s="7">
        <f t="shared" si="27"/>
        <v>15232</v>
      </c>
    </row>
    <row r="588" spans="1:6">
      <c r="A588" s="1">
        <v>572</v>
      </c>
      <c r="B588" s="1">
        <v>804115</v>
      </c>
      <c r="C588" s="2" t="s">
        <v>696</v>
      </c>
      <c r="D588" s="3">
        <v>0.28000000000000003</v>
      </c>
      <c r="E588" s="16">
        <f t="shared" si="26"/>
        <v>54880.000000000007</v>
      </c>
      <c r="F588" s="7">
        <f t="shared" si="27"/>
        <v>26656.000000000004</v>
      </c>
    </row>
    <row r="589" spans="1:6">
      <c r="A589" s="1">
        <v>573</v>
      </c>
      <c r="B589" s="1">
        <v>804120</v>
      </c>
      <c r="C589" s="2" t="s">
        <v>697</v>
      </c>
      <c r="D589" s="3">
        <v>0.82</v>
      </c>
      <c r="E589" s="16">
        <f t="shared" si="26"/>
        <v>160720</v>
      </c>
      <c r="F589" s="7">
        <f t="shared" si="27"/>
        <v>78064</v>
      </c>
    </row>
    <row r="590" spans="1:6">
      <c r="A590" s="1" t="s">
        <v>783</v>
      </c>
      <c r="B590" s="1">
        <v>804125</v>
      </c>
      <c r="C590" s="2" t="s">
        <v>698</v>
      </c>
      <c r="D590" s="3">
        <v>10.19</v>
      </c>
      <c r="E590" s="16">
        <f t="shared" si="26"/>
        <v>1997240</v>
      </c>
      <c r="F590" s="7">
        <f t="shared" si="27"/>
        <v>970088</v>
      </c>
    </row>
    <row r="591" spans="1:6">
      <c r="A591" s="1" t="s">
        <v>703</v>
      </c>
      <c r="B591" s="1">
        <v>804130</v>
      </c>
      <c r="C591" s="2" t="s">
        <v>699</v>
      </c>
      <c r="D591" s="3">
        <v>1.31</v>
      </c>
      <c r="E591" s="16">
        <f t="shared" si="26"/>
        <v>256760</v>
      </c>
      <c r="F591" s="7">
        <f t="shared" si="27"/>
        <v>124712</v>
      </c>
    </row>
    <row r="592" spans="1:6">
      <c r="A592" s="1" t="s">
        <v>704</v>
      </c>
      <c r="B592" s="1">
        <v>804135</v>
      </c>
      <c r="C592" s="2" t="s">
        <v>700</v>
      </c>
      <c r="D592" s="3">
        <v>1.31</v>
      </c>
      <c r="E592" s="16">
        <f t="shared" si="26"/>
        <v>256760</v>
      </c>
      <c r="F592" s="7">
        <f t="shared" si="27"/>
        <v>124712</v>
      </c>
    </row>
    <row r="593" spans="1:6">
      <c r="A593" s="1" t="s">
        <v>705</v>
      </c>
      <c r="B593" s="1">
        <v>804140</v>
      </c>
      <c r="C593" s="2" t="s">
        <v>701</v>
      </c>
      <c r="D593" s="3">
        <v>1.57</v>
      </c>
      <c r="E593" s="16">
        <f t="shared" si="26"/>
        <v>307720</v>
      </c>
      <c r="F593" s="7">
        <f t="shared" si="27"/>
        <v>149464</v>
      </c>
    </row>
    <row r="594" spans="1:6">
      <c r="A594" s="1" t="s">
        <v>706</v>
      </c>
      <c r="B594" s="1">
        <v>804145</v>
      </c>
      <c r="C594" s="2" t="s">
        <v>702</v>
      </c>
      <c r="D594" s="3">
        <v>0.39</v>
      </c>
      <c r="E594" s="16">
        <f t="shared" si="26"/>
        <v>76440</v>
      </c>
      <c r="F594" s="7">
        <f t="shared" si="27"/>
        <v>37128</v>
      </c>
    </row>
    <row r="595" spans="1:6">
      <c r="A595" s="1" t="s">
        <v>714</v>
      </c>
      <c r="B595" s="1">
        <v>804150</v>
      </c>
      <c r="C595" s="2" t="s">
        <v>707</v>
      </c>
      <c r="D595" s="3">
        <v>0.65</v>
      </c>
      <c r="E595" s="16">
        <f t="shared" si="26"/>
        <v>127400</v>
      </c>
      <c r="F595" s="7">
        <f t="shared" si="27"/>
        <v>61880</v>
      </c>
    </row>
    <row r="596" spans="1:6">
      <c r="A596" s="1" t="s">
        <v>715</v>
      </c>
      <c r="B596" s="1">
        <v>804155</v>
      </c>
      <c r="C596" s="2" t="s">
        <v>708</v>
      </c>
      <c r="D596" s="3">
        <v>0.5</v>
      </c>
      <c r="E596" s="16">
        <f t="shared" si="26"/>
        <v>98000</v>
      </c>
      <c r="F596" s="7">
        <f t="shared" si="27"/>
        <v>47600</v>
      </c>
    </row>
    <row r="597" spans="1:6">
      <c r="A597" s="1" t="s">
        <v>716</v>
      </c>
      <c r="B597" s="1">
        <v>804160</v>
      </c>
      <c r="C597" s="2" t="s">
        <v>709</v>
      </c>
      <c r="D597" s="3">
        <v>0.65</v>
      </c>
      <c r="E597" s="16">
        <f t="shared" si="26"/>
        <v>127400</v>
      </c>
      <c r="F597" s="7">
        <f t="shared" si="27"/>
        <v>61880</v>
      </c>
    </row>
    <row r="598" spans="1:6">
      <c r="A598" s="1" t="s">
        <v>717</v>
      </c>
      <c r="B598" s="1">
        <v>804165</v>
      </c>
      <c r="C598" s="8" t="s">
        <v>710</v>
      </c>
      <c r="D598" s="3">
        <v>6.57</v>
      </c>
      <c r="E598" s="16">
        <f t="shared" si="26"/>
        <v>1287720</v>
      </c>
      <c r="F598" s="7">
        <f t="shared" si="27"/>
        <v>625464</v>
      </c>
    </row>
    <row r="599" spans="1:6">
      <c r="A599" s="1" t="s">
        <v>718</v>
      </c>
      <c r="B599" s="1">
        <v>804170</v>
      </c>
      <c r="C599" s="2" t="s">
        <v>711</v>
      </c>
      <c r="D599" s="3">
        <v>2.62</v>
      </c>
      <c r="E599" s="16">
        <f t="shared" si="26"/>
        <v>513520</v>
      </c>
      <c r="F599" s="7">
        <f t="shared" si="27"/>
        <v>249424</v>
      </c>
    </row>
    <row r="600" spans="1:6">
      <c r="A600" s="1" t="s">
        <v>719</v>
      </c>
      <c r="B600" s="1">
        <v>804175</v>
      </c>
      <c r="C600" s="2" t="s">
        <v>712</v>
      </c>
      <c r="D600" s="3">
        <v>1.49</v>
      </c>
      <c r="E600" s="16">
        <f t="shared" si="26"/>
        <v>292040</v>
      </c>
      <c r="F600" s="7">
        <f t="shared" si="27"/>
        <v>141848</v>
      </c>
    </row>
    <row r="601" spans="1:6">
      <c r="A601" s="1" t="s">
        <v>720</v>
      </c>
      <c r="B601" s="1">
        <v>804180</v>
      </c>
      <c r="C601" s="2" t="s">
        <v>713</v>
      </c>
      <c r="D601" s="3">
        <v>0.41</v>
      </c>
      <c r="E601" s="16">
        <f t="shared" si="26"/>
        <v>80360</v>
      </c>
      <c r="F601" s="7">
        <f t="shared" si="27"/>
        <v>39032</v>
      </c>
    </row>
    <row r="602" spans="1:6" ht="22.5" customHeight="1">
      <c r="A602" s="22" t="s">
        <v>721</v>
      </c>
      <c r="B602" s="23"/>
      <c r="C602" s="23"/>
      <c r="D602" s="23"/>
      <c r="E602" s="23"/>
      <c r="F602" s="24"/>
    </row>
    <row r="603" spans="1:6">
      <c r="A603" s="1" t="s">
        <v>784</v>
      </c>
      <c r="B603" s="1">
        <v>804400</v>
      </c>
      <c r="C603" s="2" t="s">
        <v>722</v>
      </c>
      <c r="D603" s="3">
        <v>0.31</v>
      </c>
      <c r="E603" s="16">
        <f>D603*196000</f>
        <v>60760</v>
      </c>
      <c r="F603" s="7">
        <f>D603*95200</f>
        <v>29512</v>
      </c>
    </row>
    <row r="604" spans="1:6" ht="42">
      <c r="A604" s="4" t="s">
        <v>785</v>
      </c>
      <c r="B604" s="4">
        <v>804405</v>
      </c>
      <c r="C604" s="10" t="s">
        <v>723</v>
      </c>
      <c r="D604" s="6">
        <v>1.31</v>
      </c>
      <c r="E604" s="16">
        <f t="shared" ref="E604:E609" si="28">D604*196000</f>
        <v>256760</v>
      </c>
      <c r="F604" s="7">
        <f t="shared" ref="F604:F609" si="29">D604*95200</f>
        <v>124712</v>
      </c>
    </row>
    <row r="605" spans="1:6">
      <c r="A605" s="1">
        <v>588</v>
      </c>
      <c r="B605" s="1">
        <v>804410</v>
      </c>
      <c r="C605" s="2" t="s">
        <v>724</v>
      </c>
      <c r="D605" s="3">
        <v>0.17</v>
      </c>
      <c r="E605" s="16">
        <f t="shared" si="28"/>
        <v>33320</v>
      </c>
      <c r="F605" s="7">
        <f t="shared" si="29"/>
        <v>16184.000000000002</v>
      </c>
    </row>
    <row r="606" spans="1:6">
      <c r="A606" s="1">
        <v>589</v>
      </c>
      <c r="B606" s="1">
        <v>804415</v>
      </c>
      <c r="C606" s="2" t="s">
        <v>725</v>
      </c>
      <c r="D606" s="3">
        <v>0.39</v>
      </c>
      <c r="E606" s="16">
        <f t="shared" si="28"/>
        <v>76440</v>
      </c>
      <c r="F606" s="7">
        <f t="shared" si="29"/>
        <v>37128</v>
      </c>
    </row>
    <row r="607" spans="1:6" ht="42">
      <c r="A607" s="4">
        <v>590</v>
      </c>
      <c r="B607" s="4">
        <v>804420</v>
      </c>
      <c r="C607" s="5" t="s">
        <v>726</v>
      </c>
      <c r="D607" s="6">
        <v>0.52</v>
      </c>
      <c r="E607" s="16">
        <f t="shared" si="28"/>
        <v>101920</v>
      </c>
      <c r="F607" s="7">
        <f t="shared" si="29"/>
        <v>49504</v>
      </c>
    </row>
    <row r="608" spans="1:6" ht="42">
      <c r="A608" s="4">
        <v>591</v>
      </c>
      <c r="B608" s="4">
        <v>804425</v>
      </c>
      <c r="C608" s="5" t="s">
        <v>727</v>
      </c>
      <c r="D608" s="6">
        <v>0.22</v>
      </c>
      <c r="E608" s="16">
        <f t="shared" si="28"/>
        <v>43120</v>
      </c>
      <c r="F608" s="7">
        <f t="shared" si="29"/>
        <v>20944</v>
      </c>
    </row>
    <row r="609" spans="1:6">
      <c r="A609" s="1" t="s">
        <v>729</v>
      </c>
      <c r="B609" s="1">
        <v>804430</v>
      </c>
      <c r="C609" s="8" t="s">
        <v>728</v>
      </c>
      <c r="D609" s="3">
        <v>2.87</v>
      </c>
      <c r="E609" s="16">
        <f t="shared" si="28"/>
        <v>562520</v>
      </c>
      <c r="F609" s="7">
        <f t="shared" si="29"/>
        <v>273224</v>
      </c>
    </row>
  </sheetData>
  <mergeCells count="14">
    <mergeCell ref="A336:F336"/>
    <mergeCell ref="A382:F382"/>
    <mergeCell ref="A564:F564"/>
    <mergeCell ref="A602:F602"/>
    <mergeCell ref="A1:F1"/>
    <mergeCell ref="A2:F2"/>
    <mergeCell ref="A3:F3"/>
    <mergeCell ref="A42:F42"/>
    <mergeCell ref="A300:F300"/>
    <mergeCell ref="A100:F100"/>
    <mergeCell ref="A219:F219"/>
    <mergeCell ref="A266:F266"/>
    <mergeCell ref="A279:F279"/>
    <mergeCell ref="A16:F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tondro</dc:creator>
  <cp:lastModifiedBy>Administrator</cp:lastModifiedBy>
  <dcterms:created xsi:type="dcterms:W3CDTF">2015-05-12T06:01:02Z</dcterms:created>
  <dcterms:modified xsi:type="dcterms:W3CDTF">2017-08-26T09:45:17Z</dcterms:modified>
</cp:coreProperties>
</file>